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<sst xmlns="http://schemas.openxmlformats.org/spreadsheetml/2006/main" count="154" uniqueCount="73">
  <si>
    <t>Клас</t>
  </si>
  <si>
    <t>Учебен предмет</t>
  </si>
  <si>
    <t>Учебник (учебно помагало),                                    автори</t>
  </si>
  <si>
    <t>Брой</t>
  </si>
  <si>
    <t xml:space="preserve">Сума с ДДС, лв. </t>
  </si>
  <si>
    <t>за всички ученици</t>
  </si>
  <si>
    <t>…………………………………………………………</t>
  </si>
  <si>
    <t>……………………..</t>
  </si>
  <si>
    <t>(дата)</t>
  </si>
  <si>
    <t>Кол-во според ПМС №79</t>
  </si>
  <si>
    <t>Математика</t>
  </si>
  <si>
    <t>Изобразително изкуство</t>
  </si>
  <si>
    <t xml:space="preserve">Технологии и предприемачество   </t>
  </si>
  <si>
    <t>(име, фамилия, длъжност, подпис и печат)</t>
  </si>
  <si>
    <t>Ед. цена с ДДС, лв.</t>
  </si>
  <si>
    <t>VІI</t>
  </si>
  <si>
    <t xml:space="preserve">III </t>
  </si>
  <si>
    <r>
      <t xml:space="preserve">Тетрадка № 1 по 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</si>
  <si>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2 по 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</si>
  <si>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3 по 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</si>
  <si>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Албум по Технол. и предприем. за 3. клас,  </t>
    </r>
    <r>
      <rPr>
        <sz val="10"/>
        <rFont val="Times New Roman"/>
        <family val="1"/>
      </rPr>
      <t>доц. д-р инж. Т. Николова и др.</t>
    </r>
  </si>
  <si>
    <t>Човекът и природата</t>
  </si>
  <si>
    <r>
      <t xml:space="preserve">Тетрадка по Човекът и природата за 3. клас, </t>
    </r>
    <r>
      <rPr>
        <sz val="10"/>
        <rFont val="Times New Roman"/>
        <family val="1"/>
      </rPr>
      <t>проф. д-р Т. Стефанова и др.</t>
    </r>
    <r>
      <rPr>
        <b/>
        <sz val="10"/>
        <rFont val="Times New Roman"/>
        <family val="1"/>
      </rPr>
      <t xml:space="preserve">
</t>
    </r>
  </si>
  <si>
    <t xml:space="preserve">ЗАЯВКА                                      </t>
  </si>
  <si>
    <t>ДК 07_01_04</t>
  </si>
  <si>
    <t>Обща сума на заявката</t>
  </si>
  <si>
    <t>Забележка (съгласно Наредба № 10 за познавателните книжки, учебниците и учебните помагала и Указанията на МОН):</t>
  </si>
  <si>
    <t>за учебници и учебни помагала за 1., 2., 3., 5., 6., и 7. клас</t>
  </si>
  <si>
    <t>за учебната 2019–2020 година към издателство„БИТ И ТЕХНИКА“ ООД</t>
  </si>
  <si>
    <t>II</t>
  </si>
  <si>
    <t xml:space="preserve">II </t>
  </si>
  <si>
    <t>VІ</t>
  </si>
  <si>
    <t>V</t>
  </si>
  <si>
    <r>
      <t xml:space="preserve">Тетрадка № 1 по Математика за 2.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</si>
  <si>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2 по Математика за 2.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</si>
  <si>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3 по Математика за 2.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</si>
  <si>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Албум по Технол. и предприем. за 2. клас,  </t>
    </r>
    <r>
      <rPr>
        <sz val="10"/>
        <rFont val="Times New Roman"/>
        <family val="1"/>
      </rPr>
      <t>доц. д-р инж. Т. Николова и др.</t>
    </r>
  </si>
  <si>
    <r>
      <t xml:space="preserve">*Математика за 2.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</si>
  <si>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*Изобразително изкуство за 2. клас,           </t>
    </r>
    <r>
      <rPr>
        <sz val="10"/>
        <rFont val="Times New Roman"/>
        <family val="1"/>
      </rPr>
      <t>гл.ас. д-р В. Радева и др.</t>
    </r>
  </si>
  <si>
    <r>
      <t xml:space="preserve">*Технологии и предприемачество за 2. клас,                                               </t>
    </r>
    <r>
      <rPr>
        <sz val="10"/>
        <rFont val="Times New Roman"/>
        <family val="1"/>
      </rPr>
      <t>доц. д-р инж. Т. Николова и др.</t>
    </r>
  </si>
  <si>
    <t>Околен свят</t>
  </si>
  <si>
    <r>
      <t xml:space="preserve">*Околен свят за 2. клас,
</t>
    </r>
    <r>
      <rPr>
        <sz val="10"/>
        <rFont val="Times New Roman"/>
        <family val="1"/>
      </rPr>
      <t>проф. д-р Т. Стефанова и др.</t>
    </r>
    <r>
      <rPr>
        <b/>
        <sz val="10"/>
        <rFont val="Times New Roman"/>
        <family val="1"/>
      </rPr>
      <t xml:space="preserve">
</t>
    </r>
  </si>
  <si>
    <r>
      <t xml:space="preserve">*Математика за 3.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</si>
  <si>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*Изобразително изкуство за 3. клас,           </t>
    </r>
    <r>
      <rPr>
        <sz val="10"/>
        <rFont val="Times New Roman"/>
        <family val="1"/>
      </rPr>
      <t>гл.ас. д-р В. Радева и др.</t>
    </r>
  </si>
  <si>
    <r>
      <t xml:space="preserve">*Технологии и предприемачество за 3. клас,                                               </t>
    </r>
    <r>
      <rPr>
        <sz val="10"/>
        <rFont val="Times New Roman"/>
        <family val="1"/>
      </rPr>
      <t>доц. д-р инж. Т. Николова и др.</t>
    </r>
  </si>
  <si>
    <r>
      <t xml:space="preserve">*Човекът и природата за 3. клас,
</t>
    </r>
    <r>
      <rPr>
        <sz val="10"/>
        <rFont val="Times New Roman"/>
        <family val="1"/>
      </rPr>
      <t>проф. д-р Т. Стефанова и др.</t>
    </r>
    <r>
      <rPr>
        <b/>
        <sz val="10"/>
        <rFont val="Times New Roman"/>
        <family val="1"/>
      </rPr>
      <t xml:space="preserve">
</t>
    </r>
  </si>
  <si>
    <t>* Броят на учебниците, отбелязани със звездичка, се заявява според ПМС.</t>
  </si>
  <si>
    <t>1. Направеният от учителите избор не може да бъде променян в общината.</t>
  </si>
  <si>
    <r>
      <t xml:space="preserve">*Технологии и предприемачество за 5. клас,
</t>
    </r>
    <r>
      <rPr>
        <sz val="10"/>
        <rFont val="Times New Roman"/>
        <family val="1"/>
      </rPr>
      <t>доц. д-р инж. Т. Николова и др.</t>
    </r>
    <r>
      <rPr>
        <b/>
        <sz val="10"/>
        <rFont val="Times New Roman"/>
        <family val="1"/>
      </rPr>
      <t xml:space="preserve">
</t>
    </r>
  </si>
  <si>
    <r>
      <t xml:space="preserve">*Технологии и предприемачество за 6. клас,
</t>
    </r>
    <r>
      <rPr>
        <sz val="10"/>
        <rFont val="Times New Roman"/>
        <family val="1"/>
      </rPr>
      <t>доц. д-р инж. Т. Николова и др.</t>
    </r>
    <r>
      <rPr>
        <b/>
        <sz val="10"/>
        <rFont val="Times New Roman"/>
        <family val="1"/>
      </rPr>
      <t xml:space="preserve">
</t>
    </r>
  </si>
  <si>
    <r>
      <t xml:space="preserve">*Технологии и предприемачество за 7. клас,
</t>
    </r>
    <r>
      <rPr>
        <sz val="10"/>
        <rFont val="Times New Roman"/>
        <family val="1"/>
      </rPr>
      <t>доц. д-р инж. Т. Николова и др.</t>
    </r>
    <r>
      <rPr>
        <b/>
        <sz val="10"/>
        <rFont val="Times New Roman"/>
        <family val="1"/>
      </rPr>
      <t xml:space="preserve">
</t>
    </r>
  </si>
  <si>
    <r>
      <t xml:space="preserve">Тетрадка по Околен свят за 2. клас,           </t>
    </r>
    <r>
      <rPr>
        <sz val="10"/>
        <rFont val="Times New Roman"/>
        <family val="1"/>
      </rPr>
      <t>проф. д-р Т. Стефанова и др.</t>
    </r>
    <r>
      <rPr>
        <b/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</si>
  <si>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Бр. учители</t>
    </r>
    <r>
      <rPr>
        <sz val="10"/>
        <rFont val="Times New Roman"/>
        <family val="1"/>
      </rPr>
      <t xml:space="preserve"> по ТП 5. кл. .........; по ТП 6. кл. ..........; по ТП 7. кл. ........
</t>
    </r>
    <r>
      <rPr>
        <b/>
        <sz val="10"/>
        <rFont val="Times New Roman"/>
        <family val="1"/>
      </rPr>
      <t>Бр. паралелки</t>
    </r>
    <r>
      <rPr>
        <sz val="10"/>
        <rFont val="Times New Roman"/>
        <family val="1"/>
      </rPr>
      <t xml:space="preserve"> в 1. кл. .............; 2. кл. .............; 3. кл. .............;  </t>
    </r>
  </si>
  <si>
    <t>2. Учебниците и албумите за 4. клас ще се заявяват след одобряването им.</t>
  </si>
  <si>
    <t>частично</t>
  </si>
  <si>
    <t>хартиен</t>
  </si>
  <si>
    <t>вкл. електронно четим учебник</t>
  </si>
  <si>
    <t>ел. четим</t>
  </si>
  <si>
    <r>
      <t xml:space="preserve">Математика за 1.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</si>
  <si>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1 по Математика за 1.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</si>
  <si>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2 по Математика за 1.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</si>
  <si>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Тетрадка № 3 по Математика за 1. клас,
</t>
    </r>
    <r>
      <rPr>
        <sz val="10"/>
        <rFont val="Times New Roman"/>
        <family val="1"/>
      </rPr>
      <t>доц. д-р Т. Вълкова и др.</t>
    </r>
    <r>
      <rPr>
        <b/>
        <sz val="10"/>
        <rFont val="Times New Roman"/>
        <family val="1"/>
      </rPr>
      <t xml:space="preserve">
</t>
    </r>
  </si>
  <si>
    <r>
      <t xml:space="preserve">Албум по Технол. и предприем. за 1. клас,  </t>
    </r>
    <r>
      <rPr>
        <sz val="10"/>
        <rFont val="Times New Roman"/>
        <family val="1"/>
      </rPr>
      <t>доц. д-р инж. Т. Николова и др.</t>
    </r>
  </si>
  <si>
    <r>
      <t xml:space="preserve">Изобразително изкуство за 1. клас,            </t>
    </r>
    <r>
      <rPr>
        <sz val="10"/>
        <rFont val="Times New Roman"/>
        <family val="1"/>
      </rPr>
      <t xml:space="preserve"> проф. д-р Бл. Папазов и др.</t>
    </r>
  </si>
  <si>
    <r>
      <t xml:space="preserve">Технологии и предприемачество за 1. клас,                                               </t>
    </r>
    <r>
      <rPr>
        <sz val="10"/>
        <rFont val="Times New Roman"/>
        <family val="1"/>
      </rPr>
      <t>доц. д-р инж. Т. Николова и др.</t>
    </r>
  </si>
  <si>
    <t>Обща сума на хартиени учебници и помагала</t>
  </si>
  <si>
    <t>Обща сума на електронно четими учебници</t>
  </si>
  <si>
    <t>I</t>
  </si>
  <si>
    <t xml:space="preserve">I </t>
  </si>
  <si>
    <t>ПРЕДОСТАВЕНИЯТ ДОСТЪП ДО ЕЛЕКТРОННО ЧЕТИМИТЕ УЧЕБНИЦИ ЗА 2., 3., 5., 6. И 7. КЛАС ЩЕ БЪДЕ ФАКТУРИРАН ДОПЪЛНИТЕЛНО!</t>
  </si>
  <si>
    <t>Цените са съгласно ПМС №79/13.04.2016г. за осигуряване за безвъзмездно ползване на познавателни книжки, учебници и учебни комплекти  и ПМС № 48/05.04.2018г. за изменение и допълнение на ПМС №79, в което са предвидени средства за осигуряване на достъп до електронно четимите  учебници за всички ученици от 1. до 7. клас.</t>
  </si>
  <si>
    <t xml:space="preserve"> Тази заявка се попълва и изпраща на издателство „Бит и техника“ ООД от училището, ако договорът за доставка се сключва с училището или от общината, ако договорът за доставка се сключва с общината. </t>
  </si>
  <si>
    <t xml:space="preserve">        Моля, попълвайте броя на изданията в жълтите полета!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</si>
</sst>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"/>
  </numFmts>
  <fonts count="54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5</xdr:row>
      <xdr:rowOff>19050</xdr:rowOff>
    </xdr:from>
    <xdr:to>
      <xdr:col>6</xdr:col>
      <xdr:colOff>704850</xdr:colOff>
      <xdr:row>17</xdr:row>
      <xdr:rowOff>47625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505200" y="790575"/>
          <a:ext cx="3209925" cy="1762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ПОЛУЧАТЕЛ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Издателство „Бит и техника“ ООД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9009 гр. Варна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ул. „Капитан Райчо Николов“ № 101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тел.: 052/ 36-32-74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факс: 052/ 36-29-37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GSM: 0882/829 135; 0884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053 690;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0888/502 278; 0888/502 279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e-mail: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zaiavki@bititechnika.com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www.bititechnika.com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2</xdr:col>
      <xdr:colOff>1895475</xdr:colOff>
      <xdr:row>17</xdr:row>
      <xdr:rowOff>57150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0" y="781050"/>
          <a:ext cx="3333750" cy="1781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ПОДАТЕЛ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Училище 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Община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 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Адрес (п.к., гр., с.) 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(ул., №)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Булстат 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МОЛ .......................................................................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Лице за контакти 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тел., факс .................................................................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e-mail 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5.8515625" style="1" customWidth="1"/>
    <col min="2" max="2" width="15.7109375" style="1" customWidth="1"/>
    <col min="3" max="3" width="38.00390625" style="1" customWidth="1"/>
    <col min="4" max="4" width="12.421875" style="1" customWidth="1"/>
    <col min="5" max="5" width="7.7109375" style="0" customWidth="1"/>
    <col min="6" max="6" width="10.421875" style="0" customWidth="1"/>
    <col min="7" max="7" width="11.00390625" style="0" customWidth="1"/>
  </cols>
  <sheetData>
    <row r="1" spans="6:7" ht="12.75">
      <c r="F1" s="72" t="s">
        <v>24</v>
      </c>
      <c r="G1" s="72"/>
    </row>
    <row r="2" spans="1:7" ht="18" customHeight="1">
      <c r="A2" s="75" t="s">
        <v>23</v>
      </c>
      <c r="B2" s="76"/>
      <c r="C2" s="76"/>
      <c r="D2" s="76"/>
      <c r="E2" s="76"/>
      <c r="F2" s="76"/>
      <c r="G2" s="76"/>
    </row>
    <row r="3" spans="1:7" ht="12.75" customHeight="1">
      <c r="A3" s="76" t="s">
        <v>27</v>
      </c>
      <c r="B3" s="76"/>
      <c r="C3" s="76"/>
      <c r="D3" s="76"/>
      <c r="E3" s="76"/>
      <c r="F3" s="76"/>
      <c r="G3" s="76"/>
    </row>
    <row r="4" spans="1:7" ht="12.75" customHeight="1">
      <c r="A4" s="76" t="s">
        <v>28</v>
      </c>
      <c r="B4" s="76"/>
      <c r="C4" s="76"/>
      <c r="D4" s="76"/>
      <c r="E4" s="76"/>
      <c r="F4" s="76"/>
      <c r="G4" s="76"/>
    </row>
    <row r="5" spans="1:7" ht="4.5" customHeight="1">
      <c r="A5" s="7"/>
      <c r="B5" s="7"/>
      <c r="C5" s="7"/>
      <c r="D5" s="7"/>
      <c r="E5" s="7"/>
      <c r="F5" s="7"/>
      <c r="G5" s="7"/>
    </row>
    <row r="6" spans="1:7" s="1" customFormat="1" ht="12.75">
      <c r="A6" s="73" t="s">
        <v>72</v>
      </c>
      <c r="B6" s="74"/>
      <c r="C6" s="74"/>
      <c r="D6" s="74"/>
      <c r="E6" s="74"/>
      <c r="F6" s="74"/>
      <c r="G6" s="74"/>
    </row>
    <row r="7" spans="1:7" ht="11.25" customHeight="1">
      <c r="A7" s="74"/>
      <c r="B7" s="74"/>
      <c r="C7" s="74"/>
      <c r="D7" s="74"/>
      <c r="E7" s="74"/>
      <c r="F7" s="74"/>
      <c r="G7" s="74"/>
    </row>
    <row r="8" spans="1:7" ht="11.25" customHeight="1">
      <c r="A8" s="74"/>
      <c r="B8" s="74"/>
      <c r="C8" s="74"/>
      <c r="D8" s="74"/>
      <c r="E8" s="74"/>
      <c r="F8" s="74"/>
      <c r="G8" s="74"/>
    </row>
    <row r="9" spans="1:7" ht="11.25" customHeight="1">
      <c r="A9" s="74"/>
      <c r="B9" s="74"/>
      <c r="C9" s="74"/>
      <c r="D9" s="74"/>
      <c r="E9" s="74"/>
      <c r="F9" s="74"/>
      <c r="G9" s="74"/>
    </row>
    <row r="10" spans="1:7" ht="11.25" customHeight="1">
      <c r="A10" s="74"/>
      <c r="B10" s="74"/>
      <c r="C10" s="74"/>
      <c r="D10" s="74"/>
      <c r="E10" s="74"/>
      <c r="F10" s="74"/>
      <c r="G10" s="74"/>
    </row>
    <row r="11" spans="1:7" ht="11.25" customHeight="1">
      <c r="A11" s="74"/>
      <c r="B11" s="74"/>
      <c r="C11" s="74"/>
      <c r="D11" s="74"/>
      <c r="E11" s="74"/>
      <c r="F11" s="74"/>
      <c r="G11" s="74"/>
    </row>
    <row r="12" spans="1:7" ht="11.25" customHeight="1">
      <c r="A12" s="74"/>
      <c r="B12" s="74"/>
      <c r="C12" s="74"/>
      <c r="D12" s="74"/>
      <c r="E12" s="74"/>
      <c r="F12" s="74"/>
      <c r="G12" s="74"/>
    </row>
    <row r="13" spans="1:7" ht="11.25" customHeight="1">
      <c r="A13" s="74"/>
      <c r="B13" s="74"/>
      <c r="C13" s="74"/>
      <c r="D13" s="74"/>
      <c r="E13" s="74"/>
      <c r="F13" s="74"/>
      <c r="G13" s="74"/>
    </row>
    <row r="14" spans="1:7" ht="11.25" customHeight="1">
      <c r="A14" s="74"/>
      <c r="B14" s="74"/>
      <c r="C14" s="74"/>
      <c r="D14" s="74"/>
      <c r="E14" s="74"/>
      <c r="F14" s="74"/>
      <c r="G14" s="74"/>
    </row>
    <row r="15" spans="1:7" ht="11.25" customHeight="1">
      <c r="A15" s="74"/>
      <c r="B15" s="74"/>
      <c r="C15" s="74"/>
      <c r="D15" s="74"/>
      <c r="E15" s="74"/>
      <c r="F15" s="74"/>
      <c r="G15" s="74"/>
    </row>
    <row r="16" spans="1:7" ht="11.25" customHeight="1">
      <c r="A16" s="74"/>
      <c r="B16" s="74"/>
      <c r="C16" s="74"/>
      <c r="D16" s="74"/>
      <c r="E16" s="74"/>
      <c r="F16" s="74"/>
      <c r="G16" s="74"/>
    </row>
    <row r="17" spans="1:7" ht="11.25" customHeight="1">
      <c r="A17" s="74"/>
      <c r="B17" s="74"/>
      <c r="C17" s="74"/>
      <c r="D17" s="74"/>
      <c r="E17" s="74"/>
      <c r="F17" s="74"/>
      <c r="G17" s="74"/>
    </row>
    <row r="18" spans="1:7" ht="14.25" customHeight="1">
      <c r="A18" s="74"/>
      <c r="B18" s="74"/>
      <c r="C18" s="74"/>
      <c r="D18" s="74"/>
      <c r="E18" s="74"/>
      <c r="F18" s="74"/>
      <c r="G18" s="74"/>
    </row>
    <row r="19" spans="1:7" ht="12.75" customHeight="1">
      <c r="A19" s="74"/>
      <c r="B19" s="74"/>
      <c r="C19" s="74"/>
      <c r="D19" s="74"/>
      <c r="E19" s="74"/>
      <c r="F19" s="74"/>
      <c r="G19" s="74"/>
    </row>
    <row r="20" spans="1:7" ht="28.5" customHeight="1" thickBot="1">
      <c r="A20" s="107" t="s">
        <v>71</v>
      </c>
      <c r="B20" s="107"/>
      <c r="C20" s="107"/>
      <c r="D20" s="107"/>
      <c r="E20" s="107"/>
      <c r="F20" s="107"/>
      <c r="G20" s="107"/>
    </row>
    <row r="21" spans="1:7" ht="41.25" customHeight="1" thickBot="1">
      <c r="A21" s="10" t="s">
        <v>0</v>
      </c>
      <c r="B21" s="11" t="s">
        <v>1</v>
      </c>
      <c r="C21" s="11" t="s">
        <v>2</v>
      </c>
      <c r="D21" s="11" t="s">
        <v>9</v>
      </c>
      <c r="E21" s="12" t="s">
        <v>3</v>
      </c>
      <c r="F21" s="11" t="s">
        <v>14</v>
      </c>
      <c r="G21" s="13" t="s">
        <v>4</v>
      </c>
    </row>
    <row r="22" spans="1:7" ht="14.25" customHeight="1">
      <c r="A22" s="86" t="s">
        <v>67</v>
      </c>
      <c r="B22" s="86" t="s">
        <v>10</v>
      </c>
      <c r="C22" s="82" t="s">
        <v>58</v>
      </c>
      <c r="D22" s="90" t="s">
        <v>5</v>
      </c>
      <c r="E22" s="94"/>
      <c r="F22" s="54" t="s">
        <v>55</v>
      </c>
      <c r="G22" s="54" t="s">
        <v>55</v>
      </c>
    </row>
    <row r="23" spans="1:7" ht="18" customHeight="1">
      <c r="A23" s="87"/>
      <c r="B23" s="89"/>
      <c r="C23" s="83"/>
      <c r="D23" s="91"/>
      <c r="E23" s="95"/>
      <c r="F23" s="55">
        <v>7.5</v>
      </c>
      <c r="G23" s="56">
        <f>E22*F23</f>
        <v>0</v>
      </c>
    </row>
    <row r="24" spans="1:7" ht="16.5" customHeight="1">
      <c r="A24" s="87"/>
      <c r="B24" s="87"/>
      <c r="C24" s="83" t="s">
        <v>56</v>
      </c>
      <c r="D24" s="92"/>
      <c r="E24" s="96"/>
      <c r="F24" s="57" t="s">
        <v>57</v>
      </c>
      <c r="G24" s="57" t="s">
        <v>57</v>
      </c>
    </row>
    <row r="25" spans="1:7" ht="15.75" customHeight="1">
      <c r="A25" s="88"/>
      <c r="B25" s="88"/>
      <c r="C25" s="98"/>
      <c r="D25" s="93"/>
      <c r="E25" s="97"/>
      <c r="F25" s="58">
        <v>0.4</v>
      </c>
      <c r="G25" s="66">
        <f>E22*F25</f>
        <v>0</v>
      </c>
    </row>
    <row r="26" spans="1:7" ht="24.75" customHeight="1">
      <c r="A26" s="5" t="s">
        <v>67</v>
      </c>
      <c r="B26" s="5" t="s">
        <v>10</v>
      </c>
      <c r="C26" s="6" t="s">
        <v>59</v>
      </c>
      <c r="D26" s="4" t="s">
        <v>5</v>
      </c>
      <c r="E26" s="9"/>
      <c r="F26" s="59">
        <v>2.25</v>
      </c>
      <c r="G26" s="60">
        <f>E26*F26</f>
        <v>0</v>
      </c>
    </row>
    <row r="27" spans="1:7" ht="24.75" customHeight="1">
      <c r="A27" s="5" t="s">
        <v>67</v>
      </c>
      <c r="B27" s="5" t="s">
        <v>10</v>
      </c>
      <c r="C27" s="6" t="s">
        <v>60</v>
      </c>
      <c r="D27" s="4" t="s">
        <v>5</v>
      </c>
      <c r="E27" s="9"/>
      <c r="F27" s="59">
        <v>2.25</v>
      </c>
      <c r="G27" s="60">
        <f>E27*F27</f>
        <v>0</v>
      </c>
    </row>
    <row r="28" spans="1:7" ht="24.75" customHeight="1">
      <c r="A28" s="5" t="s">
        <v>67</v>
      </c>
      <c r="B28" s="5" t="s">
        <v>10</v>
      </c>
      <c r="C28" s="6" t="s">
        <v>61</v>
      </c>
      <c r="D28" s="4" t="s">
        <v>5</v>
      </c>
      <c r="E28" s="9"/>
      <c r="F28" s="61">
        <v>2.25</v>
      </c>
      <c r="G28" s="62">
        <f>E28*F28</f>
        <v>0</v>
      </c>
    </row>
    <row r="29" spans="1:7" ht="14.25" customHeight="1">
      <c r="A29" s="86" t="s">
        <v>68</v>
      </c>
      <c r="B29" s="86" t="s">
        <v>11</v>
      </c>
      <c r="C29" s="82" t="s">
        <v>63</v>
      </c>
      <c r="D29" s="90" t="s">
        <v>5</v>
      </c>
      <c r="E29" s="103"/>
      <c r="F29" s="54" t="s">
        <v>55</v>
      </c>
      <c r="G29" s="54" t="s">
        <v>55</v>
      </c>
    </row>
    <row r="30" spans="1:7" ht="19.5" customHeight="1">
      <c r="A30" s="87"/>
      <c r="B30" s="87"/>
      <c r="C30" s="83"/>
      <c r="D30" s="92"/>
      <c r="E30" s="104"/>
      <c r="F30" s="55">
        <v>5.3</v>
      </c>
      <c r="G30" s="56">
        <f>E29*F30</f>
        <v>0</v>
      </c>
    </row>
    <row r="31" spans="1:7" ht="18" customHeight="1">
      <c r="A31" s="87"/>
      <c r="B31" s="87"/>
      <c r="C31" s="83" t="s">
        <v>56</v>
      </c>
      <c r="D31" s="92"/>
      <c r="E31" s="105"/>
      <c r="F31" s="57" t="s">
        <v>57</v>
      </c>
      <c r="G31" s="63" t="s">
        <v>57</v>
      </c>
    </row>
    <row r="32" spans="1:7" ht="15.75" customHeight="1">
      <c r="A32" s="88"/>
      <c r="B32" s="88"/>
      <c r="C32" s="98"/>
      <c r="D32" s="93"/>
      <c r="E32" s="106"/>
      <c r="F32" s="55">
        <v>0.17</v>
      </c>
      <c r="G32" s="67">
        <f>E29*F32</f>
        <v>0</v>
      </c>
    </row>
    <row r="33" spans="1:7" ht="9.75" customHeight="1">
      <c r="A33" s="86" t="s">
        <v>68</v>
      </c>
      <c r="B33" s="86" t="s">
        <v>12</v>
      </c>
      <c r="C33" s="82" t="s">
        <v>64</v>
      </c>
      <c r="D33" s="90" t="s">
        <v>5</v>
      </c>
      <c r="E33" s="103"/>
      <c r="F33" s="54" t="s">
        <v>55</v>
      </c>
      <c r="G33" s="54" t="s">
        <v>55</v>
      </c>
    </row>
    <row r="34" spans="1:7" ht="19.5" customHeight="1">
      <c r="A34" s="87"/>
      <c r="B34" s="87"/>
      <c r="C34" s="83"/>
      <c r="D34" s="92"/>
      <c r="E34" s="104"/>
      <c r="F34" s="55">
        <v>3.65</v>
      </c>
      <c r="G34" s="56">
        <f>E33*F34</f>
        <v>0</v>
      </c>
    </row>
    <row r="35" spans="1:7" ht="17.25" customHeight="1">
      <c r="A35" s="87"/>
      <c r="B35" s="87"/>
      <c r="C35" s="83" t="s">
        <v>56</v>
      </c>
      <c r="D35" s="92"/>
      <c r="E35" s="105"/>
      <c r="F35" s="57" t="s">
        <v>57</v>
      </c>
      <c r="G35" s="63" t="s">
        <v>57</v>
      </c>
    </row>
    <row r="36" spans="1:7" ht="15.75" customHeight="1">
      <c r="A36" s="88"/>
      <c r="B36" s="88"/>
      <c r="C36" s="98"/>
      <c r="D36" s="93"/>
      <c r="E36" s="106"/>
      <c r="F36" s="58">
        <v>0.18</v>
      </c>
      <c r="G36" s="66">
        <f>E33*F36</f>
        <v>0</v>
      </c>
    </row>
    <row r="37" spans="1:7" ht="27" customHeight="1" thickBot="1">
      <c r="A37" s="5" t="s">
        <v>67</v>
      </c>
      <c r="B37" s="5" t="s">
        <v>12</v>
      </c>
      <c r="C37" s="53" t="s">
        <v>62</v>
      </c>
      <c r="D37" s="4" t="s">
        <v>5</v>
      </c>
      <c r="E37" s="9"/>
      <c r="F37" s="61">
        <v>2.25</v>
      </c>
      <c r="G37" s="62">
        <f>E37*F37</f>
        <v>0</v>
      </c>
    </row>
    <row r="38" spans="1:7" ht="24.75" customHeight="1">
      <c r="A38" s="32" t="s">
        <v>29</v>
      </c>
      <c r="B38" s="34" t="s">
        <v>10</v>
      </c>
      <c r="C38" s="37" t="s">
        <v>37</v>
      </c>
      <c r="D38" s="26" t="s">
        <v>54</v>
      </c>
      <c r="E38" s="52"/>
      <c r="F38" s="50">
        <v>15</v>
      </c>
      <c r="G38" s="49">
        <f>E38*F38</f>
        <v>0</v>
      </c>
    </row>
    <row r="39" spans="1:7" ht="24.75" customHeight="1">
      <c r="A39" s="14" t="s">
        <v>29</v>
      </c>
      <c r="B39" s="5" t="s">
        <v>10</v>
      </c>
      <c r="C39" s="6" t="s">
        <v>33</v>
      </c>
      <c r="D39" s="4" t="s">
        <v>5</v>
      </c>
      <c r="E39" s="9"/>
      <c r="F39" s="21">
        <v>2.85</v>
      </c>
      <c r="G39" s="22">
        <f aca="true" t="shared" si="0" ref="G39:G58">E39*F39</f>
        <v>0</v>
      </c>
    </row>
    <row r="40" spans="1:7" ht="24.75" customHeight="1">
      <c r="A40" s="14" t="s">
        <v>29</v>
      </c>
      <c r="B40" s="5" t="s">
        <v>10</v>
      </c>
      <c r="C40" s="6" t="s">
        <v>34</v>
      </c>
      <c r="D40" s="4" t="s">
        <v>5</v>
      </c>
      <c r="E40" s="9"/>
      <c r="F40" s="21">
        <v>2.48</v>
      </c>
      <c r="G40" s="22">
        <f t="shared" si="0"/>
        <v>0</v>
      </c>
    </row>
    <row r="41" spans="1:7" ht="24.75" customHeight="1">
      <c r="A41" s="14" t="s">
        <v>29</v>
      </c>
      <c r="B41" s="5" t="s">
        <v>10</v>
      </c>
      <c r="C41" s="6" t="s">
        <v>35</v>
      </c>
      <c r="D41" s="4" t="s">
        <v>5</v>
      </c>
      <c r="E41" s="9"/>
      <c r="F41" s="21">
        <v>2.48</v>
      </c>
      <c r="G41" s="22">
        <f t="shared" si="0"/>
        <v>0</v>
      </c>
    </row>
    <row r="42" spans="1:7" ht="24.75" customHeight="1">
      <c r="A42" s="14" t="s">
        <v>30</v>
      </c>
      <c r="B42" s="5" t="s">
        <v>11</v>
      </c>
      <c r="C42" s="6" t="s">
        <v>38</v>
      </c>
      <c r="D42" s="4" t="s">
        <v>54</v>
      </c>
      <c r="E42" s="9"/>
      <c r="F42" s="21">
        <v>12</v>
      </c>
      <c r="G42" s="22">
        <f t="shared" si="0"/>
        <v>0</v>
      </c>
    </row>
    <row r="43" spans="1:7" ht="24.75" customHeight="1">
      <c r="A43" s="33" t="s">
        <v>30</v>
      </c>
      <c r="B43" s="5" t="s">
        <v>12</v>
      </c>
      <c r="C43" s="6" t="s">
        <v>39</v>
      </c>
      <c r="D43" s="27" t="s">
        <v>54</v>
      </c>
      <c r="E43" s="28"/>
      <c r="F43" s="20">
        <v>10</v>
      </c>
      <c r="G43" s="22">
        <f t="shared" si="0"/>
        <v>0</v>
      </c>
    </row>
    <row r="44" spans="1:7" ht="24.75" customHeight="1">
      <c r="A44" s="14" t="s">
        <v>30</v>
      </c>
      <c r="B44" s="31" t="s">
        <v>12</v>
      </c>
      <c r="C44" s="8" t="s">
        <v>36</v>
      </c>
      <c r="D44" s="4" t="s">
        <v>5</v>
      </c>
      <c r="E44" s="9"/>
      <c r="F44" s="21">
        <v>2.9</v>
      </c>
      <c r="G44" s="22">
        <f t="shared" si="0"/>
        <v>0</v>
      </c>
    </row>
    <row r="45" spans="1:7" ht="24.75" customHeight="1">
      <c r="A45" s="14" t="s">
        <v>30</v>
      </c>
      <c r="B45" s="5" t="s">
        <v>40</v>
      </c>
      <c r="C45" s="6" t="s">
        <v>41</v>
      </c>
      <c r="D45" s="4" t="s">
        <v>54</v>
      </c>
      <c r="E45" s="9"/>
      <c r="F45" s="21">
        <v>12</v>
      </c>
      <c r="G45" s="22">
        <f t="shared" si="0"/>
        <v>0</v>
      </c>
    </row>
    <row r="46" spans="1:7" ht="24.75" customHeight="1" thickBot="1">
      <c r="A46" s="38" t="s">
        <v>29</v>
      </c>
      <c r="B46" s="39" t="s">
        <v>40</v>
      </c>
      <c r="C46" s="15" t="s">
        <v>51</v>
      </c>
      <c r="D46" s="41" t="s">
        <v>5</v>
      </c>
      <c r="E46" s="29"/>
      <c r="F46" s="25">
        <v>3.3</v>
      </c>
      <c r="G46" s="24">
        <f t="shared" si="0"/>
        <v>0</v>
      </c>
    </row>
    <row r="47" spans="1:7" ht="24.75" customHeight="1">
      <c r="A47" s="32" t="s">
        <v>16</v>
      </c>
      <c r="B47" s="34" t="s">
        <v>10</v>
      </c>
      <c r="C47" s="37" t="s">
        <v>42</v>
      </c>
      <c r="D47" s="26" t="s">
        <v>54</v>
      </c>
      <c r="E47" s="52"/>
      <c r="F47" s="50">
        <v>15</v>
      </c>
      <c r="G47" s="49">
        <f t="shared" si="0"/>
        <v>0</v>
      </c>
    </row>
    <row r="48" spans="1:7" ht="24.75" customHeight="1">
      <c r="A48" s="14" t="s">
        <v>16</v>
      </c>
      <c r="B48" s="5" t="s">
        <v>10</v>
      </c>
      <c r="C48" s="6" t="s">
        <v>17</v>
      </c>
      <c r="D48" s="4" t="s">
        <v>5</v>
      </c>
      <c r="E48" s="9"/>
      <c r="F48" s="21">
        <v>3.8</v>
      </c>
      <c r="G48" s="22">
        <f t="shared" si="0"/>
        <v>0</v>
      </c>
    </row>
    <row r="49" spans="1:7" ht="24.75" customHeight="1">
      <c r="A49" s="14" t="s">
        <v>16</v>
      </c>
      <c r="B49" s="5" t="s">
        <v>10</v>
      </c>
      <c r="C49" s="6" t="s">
        <v>18</v>
      </c>
      <c r="D49" s="4" t="s">
        <v>5</v>
      </c>
      <c r="E49" s="9"/>
      <c r="F49" s="21">
        <v>3.5</v>
      </c>
      <c r="G49" s="22">
        <f t="shared" si="0"/>
        <v>0</v>
      </c>
    </row>
    <row r="50" spans="1:7" ht="24.75" customHeight="1">
      <c r="A50" s="14" t="s">
        <v>16</v>
      </c>
      <c r="B50" s="5" t="s">
        <v>10</v>
      </c>
      <c r="C50" s="6" t="s">
        <v>19</v>
      </c>
      <c r="D50" s="4" t="s">
        <v>5</v>
      </c>
      <c r="E50" s="9"/>
      <c r="F50" s="21">
        <v>3.6</v>
      </c>
      <c r="G50" s="22">
        <f t="shared" si="0"/>
        <v>0</v>
      </c>
    </row>
    <row r="51" spans="1:7" ht="24.75" customHeight="1">
      <c r="A51" s="35" t="s">
        <v>16</v>
      </c>
      <c r="B51" s="30" t="s">
        <v>11</v>
      </c>
      <c r="C51" s="36" t="s">
        <v>43</v>
      </c>
      <c r="D51" s="4" t="s">
        <v>54</v>
      </c>
      <c r="E51" s="9"/>
      <c r="F51" s="21">
        <v>10</v>
      </c>
      <c r="G51" s="22">
        <f t="shared" si="0"/>
        <v>0</v>
      </c>
    </row>
    <row r="52" spans="1:7" ht="24.75" customHeight="1">
      <c r="A52" s="14" t="s">
        <v>16</v>
      </c>
      <c r="B52" s="5" t="s">
        <v>12</v>
      </c>
      <c r="C52" s="6" t="s">
        <v>44</v>
      </c>
      <c r="D52" s="4" t="s">
        <v>54</v>
      </c>
      <c r="E52" s="9"/>
      <c r="F52" s="21">
        <v>9</v>
      </c>
      <c r="G52" s="22">
        <f t="shared" si="0"/>
        <v>0</v>
      </c>
    </row>
    <row r="53" spans="1:7" ht="24.75" customHeight="1">
      <c r="A53" s="14" t="s">
        <v>16</v>
      </c>
      <c r="B53" s="5" t="s">
        <v>12</v>
      </c>
      <c r="C53" s="6" t="s">
        <v>20</v>
      </c>
      <c r="D53" s="4" t="s">
        <v>5</v>
      </c>
      <c r="E53" s="9"/>
      <c r="F53" s="21">
        <v>4.4</v>
      </c>
      <c r="G53" s="22">
        <f t="shared" si="0"/>
        <v>0</v>
      </c>
    </row>
    <row r="54" spans="1:7" ht="24.75" customHeight="1">
      <c r="A54" s="35" t="s">
        <v>16</v>
      </c>
      <c r="B54" s="30" t="s">
        <v>21</v>
      </c>
      <c r="C54" s="6" t="s">
        <v>45</v>
      </c>
      <c r="D54" s="27" t="s">
        <v>54</v>
      </c>
      <c r="E54" s="28"/>
      <c r="F54" s="20">
        <v>10.7</v>
      </c>
      <c r="G54" s="22">
        <f t="shared" si="0"/>
        <v>0</v>
      </c>
    </row>
    <row r="55" spans="1:7" ht="24.75" customHeight="1" thickBot="1">
      <c r="A55" s="16" t="s">
        <v>16</v>
      </c>
      <c r="B55" s="17" t="s">
        <v>21</v>
      </c>
      <c r="C55" s="15" t="s">
        <v>22</v>
      </c>
      <c r="D55" s="18" t="s">
        <v>5</v>
      </c>
      <c r="E55" s="19"/>
      <c r="F55" s="23">
        <v>3.68</v>
      </c>
      <c r="G55" s="24">
        <f t="shared" si="0"/>
        <v>0</v>
      </c>
    </row>
    <row r="56" spans="1:7" s="40" customFormat="1" ht="24.75" customHeight="1" thickBot="1">
      <c r="A56" s="42" t="s">
        <v>32</v>
      </c>
      <c r="B56" s="43" t="s">
        <v>12</v>
      </c>
      <c r="C56" s="44" t="s">
        <v>48</v>
      </c>
      <c r="D56" s="45" t="s">
        <v>54</v>
      </c>
      <c r="E56" s="46"/>
      <c r="F56" s="47">
        <v>13</v>
      </c>
      <c r="G56" s="48">
        <f t="shared" si="0"/>
        <v>0</v>
      </c>
    </row>
    <row r="57" spans="1:7" s="40" customFormat="1" ht="24.75" customHeight="1" thickBot="1">
      <c r="A57" s="42" t="s">
        <v>31</v>
      </c>
      <c r="B57" s="43" t="s">
        <v>12</v>
      </c>
      <c r="C57" s="44" t="s">
        <v>49</v>
      </c>
      <c r="D57" s="45" t="s">
        <v>54</v>
      </c>
      <c r="E57" s="46"/>
      <c r="F57" s="47">
        <v>14</v>
      </c>
      <c r="G57" s="48">
        <f t="shared" si="0"/>
        <v>0</v>
      </c>
    </row>
    <row r="58" spans="1:7" s="40" customFormat="1" ht="24.75" customHeight="1" thickBot="1">
      <c r="A58" s="42" t="s">
        <v>15</v>
      </c>
      <c r="B58" s="43" t="s">
        <v>12</v>
      </c>
      <c r="C58" s="44" t="s">
        <v>50</v>
      </c>
      <c r="D58" s="45" t="s">
        <v>54</v>
      </c>
      <c r="E58" s="46"/>
      <c r="F58" s="47">
        <v>12</v>
      </c>
      <c r="G58" s="48">
        <f t="shared" si="0"/>
        <v>0</v>
      </c>
    </row>
    <row r="59" spans="1:7" ht="15.75" customHeight="1">
      <c r="A59" s="108" t="s">
        <v>65</v>
      </c>
      <c r="B59" s="109"/>
      <c r="C59" s="109"/>
      <c r="D59" s="109"/>
      <c r="E59" s="109"/>
      <c r="F59" s="110"/>
      <c r="G59" s="64">
        <f>G23+G26+G27+G28+G30+G34+G37+G38+G39+G40+G41+G42+G43+G44+G45+G46+G47+G48+G49+G50+G51+G52+G53+G54+G55+G56+G57+G58</f>
        <v>0</v>
      </c>
    </row>
    <row r="60" spans="1:7" ht="15.75" customHeight="1">
      <c r="A60" s="100" t="s">
        <v>66</v>
      </c>
      <c r="B60" s="101"/>
      <c r="C60" s="101"/>
      <c r="D60" s="101"/>
      <c r="E60" s="101"/>
      <c r="F60" s="102"/>
      <c r="G60" s="65">
        <f>G25+G32+G36</f>
        <v>0</v>
      </c>
    </row>
    <row r="61" spans="1:7" ht="33.75" customHeight="1" thickBot="1">
      <c r="A61" s="79" t="s">
        <v>52</v>
      </c>
      <c r="B61" s="80"/>
      <c r="C61" s="81"/>
      <c r="D61" s="77" t="s">
        <v>25</v>
      </c>
      <c r="E61" s="78"/>
      <c r="F61" s="78"/>
      <c r="G61" s="51">
        <f>SUM(G59:G60)</f>
        <v>0</v>
      </c>
    </row>
    <row r="62" spans="1:7" ht="6.75" customHeight="1">
      <c r="A62" s="69"/>
      <c r="B62" s="69"/>
      <c r="C62" s="69"/>
      <c r="D62" s="69"/>
      <c r="E62" s="69"/>
      <c r="F62" s="69"/>
      <c r="G62" s="69"/>
    </row>
    <row r="63" spans="1:7" ht="38.25" customHeight="1">
      <c r="A63" s="70" t="s">
        <v>70</v>
      </c>
      <c r="B63" s="70"/>
      <c r="C63" s="70"/>
      <c r="D63" s="70"/>
      <c r="E63" s="70"/>
      <c r="F63" s="70"/>
      <c r="G63" s="70"/>
    </row>
    <row r="64" spans="1:7" ht="14.25" customHeight="1">
      <c r="A64" s="99" t="s">
        <v>69</v>
      </c>
      <c r="B64" s="99"/>
      <c r="C64" s="99"/>
      <c r="D64" s="99"/>
      <c r="E64" s="99"/>
      <c r="F64" s="99"/>
      <c r="G64" s="99"/>
    </row>
    <row r="65" spans="1:7" ht="14.25" customHeight="1">
      <c r="A65" s="70" t="s">
        <v>26</v>
      </c>
      <c r="B65" s="70"/>
      <c r="C65" s="70"/>
      <c r="D65" s="70"/>
      <c r="E65" s="70"/>
      <c r="F65" s="70"/>
      <c r="G65" s="70"/>
    </row>
    <row r="66" spans="1:7" ht="15" customHeight="1">
      <c r="A66" s="84" t="s">
        <v>47</v>
      </c>
      <c r="B66" s="84"/>
      <c r="C66" s="84"/>
      <c r="D66" s="84"/>
      <c r="E66" s="84"/>
      <c r="F66" s="84"/>
      <c r="G66" s="84"/>
    </row>
    <row r="67" spans="1:7" ht="15" customHeight="1">
      <c r="A67" s="84" t="s">
        <v>53</v>
      </c>
      <c r="B67" s="84"/>
      <c r="C67" s="84"/>
      <c r="D67" s="84"/>
      <c r="E67" s="84"/>
      <c r="F67" s="84"/>
      <c r="G67" s="84"/>
    </row>
    <row r="68" spans="1:7" ht="15.75" customHeight="1">
      <c r="A68" s="84" t="s">
        <v>46</v>
      </c>
      <c r="B68" s="84"/>
      <c r="C68" s="84"/>
      <c r="D68" s="84"/>
      <c r="E68" s="84"/>
      <c r="F68" s="84"/>
      <c r="G68" s="84"/>
    </row>
    <row r="69" spans="1:7" ht="12.75" customHeight="1">
      <c r="A69" s="85"/>
      <c r="B69" s="85"/>
      <c r="C69" s="85"/>
      <c r="D69" s="85"/>
      <c r="E69" s="85"/>
      <c r="F69" s="85"/>
      <c r="G69" s="85"/>
    </row>
    <row r="70" spans="1:7" ht="14.25" customHeight="1">
      <c r="A70" s="71" t="s">
        <v>7</v>
      </c>
      <c r="B70" s="71"/>
      <c r="C70" s="2"/>
      <c r="D70" s="71" t="s">
        <v>6</v>
      </c>
      <c r="E70" s="71"/>
      <c r="F70" s="71"/>
      <c r="G70" s="71"/>
    </row>
    <row r="71" spans="1:7" ht="12" customHeight="1">
      <c r="A71" s="68" t="s">
        <v>8</v>
      </c>
      <c r="B71" s="68"/>
      <c r="C71" s="2"/>
      <c r="D71" s="68" t="s">
        <v>13</v>
      </c>
      <c r="E71" s="68"/>
      <c r="F71" s="68"/>
      <c r="G71" s="68"/>
    </row>
    <row r="72" spans="1:7" ht="12.75">
      <c r="A72" s="2"/>
      <c r="B72" s="2"/>
      <c r="C72" s="2"/>
      <c r="D72" s="68"/>
      <c r="E72" s="68"/>
      <c r="F72" s="68"/>
      <c r="G72" s="68"/>
    </row>
    <row r="73" spans="1:7" ht="12.75">
      <c r="A73" s="2"/>
      <c r="B73" s="2"/>
      <c r="C73" s="2"/>
      <c r="D73" s="2"/>
      <c r="E73" s="3"/>
      <c r="F73" s="3"/>
      <c r="G73" s="3"/>
    </row>
  </sheetData>
  <sheetProtection/>
  <mergeCells count="41">
    <mergeCell ref="A20:G20"/>
    <mergeCell ref="C35:C36"/>
    <mergeCell ref="D29:D32"/>
    <mergeCell ref="E29:E32"/>
    <mergeCell ref="C31:C32"/>
    <mergeCell ref="A59:F59"/>
    <mergeCell ref="A29:A32"/>
    <mergeCell ref="B29:B32"/>
    <mergeCell ref="A64:G64"/>
    <mergeCell ref="A60:F60"/>
    <mergeCell ref="A33:A36"/>
    <mergeCell ref="B33:B36"/>
    <mergeCell ref="C33:C34"/>
    <mergeCell ref="D33:D36"/>
    <mergeCell ref="E33:E36"/>
    <mergeCell ref="A22:A25"/>
    <mergeCell ref="B22:B25"/>
    <mergeCell ref="C22:C23"/>
    <mergeCell ref="D22:D25"/>
    <mergeCell ref="E22:E25"/>
    <mergeCell ref="C24:C25"/>
    <mergeCell ref="A63:G63"/>
    <mergeCell ref="D61:F61"/>
    <mergeCell ref="A61:C61"/>
    <mergeCell ref="C29:C30"/>
    <mergeCell ref="A71:B71"/>
    <mergeCell ref="A68:G68"/>
    <mergeCell ref="D71:G71"/>
    <mergeCell ref="A69:G69"/>
    <mergeCell ref="A67:G67"/>
    <mergeCell ref="A66:G66"/>
    <mergeCell ref="D72:G72"/>
    <mergeCell ref="A62:G62"/>
    <mergeCell ref="A65:G65"/>
    <mergeCell ref="D70:G70"/>
    <mergeCell ref="A70:B70"/>
    <mergeCell ref="F1:G1"/>
    <mergeCell ref="A6:G19"/>
    <mergeCell ref="A2:G2"/>
    <mergeCell ref="A3:G3"/>
    <mergeCell ref="A4:G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 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 i Technika</dc:creator>
  <cp:keywords/>
  <dc:description/>
  <cp:lastModifiedBy>USER</cp:lastModifiedBy>
  <cp:lastPrinted>2019-03-19T08:17:04Z</cp:lastPrinted>
  <dcterms:created xsi:type="dcterms:W3CDTF">2009-02-11T16:38:41Z</dcterms:created>
  <dcterms:modified xsi:type="dcterms:W3CDTF">2019-03-19T12:38:45Z</dcterms:modified>
  <cp:category/>
  <cp:version/>
  <cp:contentType/>
  <cp:contentStatus/>
</cp:coreProperties>
</file>