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<sst xmlns="http://schemas.openxmlformats.org/spreadsheetml/2006/main" count="262" uniqueCount="83">
  <si>
    <t>Клас</t>
  </si>
  <si>
    <t>Учебен предмет</t>
  </si>
  <si>
    <t>Учебник (учебно помагало),                                    автори</t>
  </si>
  <si>
    <t>Брой</t>
  </si>
  <si>
    <t xml:space="preserve">Сума с ДДС, лв. </t>
  </si>
  <si>
    <t>за всички ученици</t>
  </si>
  <si>
    <t>…………………………………………………………</t>
  </si>
  <si>
    <t>……………………..</t>
  </si>
  <si>
    <t>(дата)</t>
  </si>
  <si>
    <t>Кол-во според ПМС №79</t>
  </si>
  <si>
    <t>Математика</t>
  </si>
  <si>
    <t>Изобразително изкуство</t>
  </si>
  <si>
    <t xml:space="preserve">Технологии и предприемачество   </t>
  </si>
  <si>
    <t>(име, фамилия, длъжност, подпис и печат)</t>
  </si>
  <si>
    <t>Ед. цена с ДДС, лв.</t>
  </si>
  <si>
    <t>VІI</t>
  </si>
  <si>
    <t xml:space="preserve">III </t>
  </si>
  <si>
    <r>
      <t xml:space="preserve">Албум по Технол. и предприем. за 3. клас,  </t>
    </r>
    <r>
      <rPr>
        <sz val="10"/>
        <rFont val="Times New Roman"/>
        <family val="1"/>
      </rPr>
      <t>доц. д-р инж. Т. Николова и др.</t>
    </r>
  </si>
  <si>
    <t>Човекът и природата</t>
  </si>
  <si>
    <t xml:space="preserve">ЗАЯВКА                                      </t>
  </si>
  <si>
    <t>ДК 07_01_04</t>
  </si>
  <si>
    <t>Обща сума на заявката</t>
  </si>
  <si>
    <t>II</t>
  </si>
  <si>
    <t xml:space="preserve">II </t>
  </si>
  <si>
    <t>VІ</t>
  </si>
  <si>
    <t>V</t>
  </si>
  <si>
    <t>частично</t>
  </si>
  <si>
    <t>хартиен</t>
  </si>
  <si>
    <t>вкл. електронно четим учебник</t>
  </si>
  <si>
    <t>ел. четим</t>
  </si>
  <si>
    <t>Обща сума на хартиени учебници и помагала</t>
  </si>
  <si>
    <t>Обща сума на електронно четими учебници</t>
  </si>
  <si>
    <t>I</t>
  </si>
  <si>
    <t xml:space="preserve">I </t>
  </si>
  <si>
    <t xml:space="preserve">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</si>
  <si>
    <t xml:space="preserve">        Моля, попълвайте броя на изданията в жълтите полета!</t>
  </si>
  <si>
    <t>III</t>
  </si>
  <si>
    <t>за учебници и учебни помагала за 1., 2., 3., 4., 5., 6., и 7. клас</t>
  </si>
  <si>
    <t>IV</t>
  </si>
  <si>
    <t xml:space="preserve">IV </t>
  </si>
  <si>
    <r>
      <t xml:space="preserve">Тетрадка № 1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</si>
  <si>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2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</si>
  <si>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Тетрадка № 3 по 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</si>
  <si>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Албум по Технол. и предприем. за 4. клас,  </t>
    </r>
    <r>
      <rPr>
        <sz val="10"/>
        <rFont val="Times New Roman"/>
        <family val="1"/>
      </rPr>
      <t>доц. д-р Т. Николова и колектив</t>
    </r>
  </si>
  <si>
    <r>
      <t xml:space="preserve">Тетрадка по Човекът и природата за 4. клас, 
</t>
    </r>
    <r>
      <rPr>
        <sz val="10"/>
        <rFont val="Times New Roman"/>
        <family val="1"/>
      </rPr>
      <t>проф. д-р Т. Стефанова и колектив</t>
    </r>
  </si>
  <si>
    <r>
      <t xml:space="preserve">Тетрадка по 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</si>
  <si>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t>Технологии и предприемачество</t>
  </si>
  <si>
    <r>
      <t xml:space="preserve">Тетрадка № 3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</si>
  <si>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</si>
  <si>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3. клас,
</t>
    </r>
    <r>
      <rPr>
        <sz val="10"/>
        <rFont val="Times New Roman"/>
        <family val="1"/>
      </rPr>
      <t>доц. д-р Т. Вълкова и др.</t>
    </r>
  </si>
  <si>
    <r>
      <t xml:space="preserve">Албум по Технол. и предприем. за 2. клас,  
</t>
    </r>
    <r>
      <rPr>
        <sz val="10"/>
        <rFont val="Times New Roman"/>
        <family val="1"/>
      </rPr>
      <t>доц. д-р инж. Т. Николова и др.</t>
    </r>
  </si>
  <si>
    <r>
      <t xml:space="preserve">Тетрадка № 3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</si>
  <si>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</si>
  <si>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Албум по Технол. и предприем.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</si>
  <si>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Технологии и предприемачество за 1. клас, 
</t>
    </r>
    <r>
      <rPr>
        <sz val="10"/>
        <rFont val="Times New Roman"/>
        <family val="1"/>
      </rPr>
      <t>доц. д-р инж. Т. Николова и др.</t>
    </r>
  </si>
  <si>
    <r>
      <t xml:space="preserve">Изобразително изкуство за 1. клас, 
</t>
    </r>
    <r>
      <rPr>
        <sz val="10"/>
        <rFont val="Times New Roman"/>
        <family val="1"/>
      </rPr>
      <t>проф. д-р Бл. Папазов и др.</t>
    </r>
  </si>
  <si>
    <r>
      <t xml:space="preserve">Тетрадка № 3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</si>
  <si>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2 по 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</si>
  <si>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Тетрадка № 1 по Математика за 1. клас,
</t>
    </r>
    <r>
      <rPr>
        <sz val="10"/>
        <rFont val="Times New Roman"/>
        <family val="1"/>
      </rPr>
      <t>доц. д-р Т. Вълкова и др.</t>
    </r>
  </si>
  <si>
    <r>
      <t xml:space="preserve">Математика за 1. клас, 
</t>
    </r>
    <r>
      <rPr>
        <sz val="10"/>
        <rFont val="Times New Roman"/>
        <family val="1"/>
      </rPr>
      <t>доц. д-р Т. Вълкова и др.</t>
    </r>
  </si>
  <si>
    <r>
      <t xml:space="preserve">Технологии и предприемачество за 7. клас,
</t>
    </r>
    <r>
      <rPr>
        <sz val="10"/>
        <rFont val="Times New Roman"/>
        <family val="1"/>
      </rPr>
      <t>доц. д-р инж. Т. Николова и др.</t>
    </r>
  </si>
  <si>
    <r>
      <t xml:space="preserve">Технологии и предприемачество за 6. клас, 
</t>
    </r>
    <r>
      <rPr>
        <sz val="10"/>
        <rFont val="Times New Roman"/>
        <family val="1"/>
      </rPr>
      <t>доц. д-р инж. Т. Николова и др.</t>
    </r>
  </si>
  <si>
    <r>
      <t xml:space="preserve">Математика за 2. клас, 
</t>
    </r>
    <r>
      <rPr>
        <sz val="10"/>
        <rFont val="Times New Roman"/>
        <family val="1"/>
      </rPr>
      <t>доц. д-р Т. Вълкова и др.</t>
    </r>
  </si>
  <si>
    <r>
      <t xml:space="preserve">Изобразително изкуство за 2. клас, 
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</si>
  <si>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2. клас, </t>
    </r>
    <r>
      <rPr>
        <sz val="10"/>
        <rFont val="Times New Roman"/>
        <family val="1"/>
      </rPr>
      <t>доц. д-р инж. Т. Николова и др.</t>
    </r>
  </si>
  <si>
    <r>
      <t xml:space="preserve">Математика за 3. клас, 
</t>
    </r>
    <r>
      <rPr>
        <sz val="10"/>
        <rFont val="Times New Roman"/>
        <family val="1"/>
      </rPr>
      <t>доц. д-р Т. Вълкова и др.</t>
    </r>
  </si>
  <si>
    <r>
      <t xml:space="preserve">Изобразително изкуство за 3. клас,             </t>
    </r>
    <r>
      <rPr>
        <sz val="10"/>
        <rFont val="Times New Roman"/>
        <family val="1"/>
      </rPr>
      <t>гл.ас. д-р В. Радева и др.</t>
    </r>
  </si>
  <si>
    <r>
      <t xml:space="preserve">Технологии и предприемачество за 3. клас, 
</t>
    </r>
    <r>
      <rPr>
        <sz val="10"/>
        <rFont val="Times New Roman"/>
        <family val="1"/>
      </rPr>
      <t>доц. д-р инж. Т. Николова и др.</t>
    </r>
  </si>
  <si>
    <r>
      <t xml:space="preserve">Човекът и природата за 3. клас, 
</t>
    </r>
    <r>
      <rPr>
        <sz val="10"/>
        <rFont val="Times New Roman"/>
        <family val="1"/>
      </rPr>
      <t>проф. д-р Т. Стефанова и др.</t>
    </r>
  </si>
  <si>
    <r>
      <t xml:space="preserve">Математика за 4. клас, 
</t>
    </r>
    <r>
      <rPr>
        <sz val="10"/>
        <rFont val="Times New Roman"/>
        <family val="1"/>
      </rPr>
      <t>доц. д-р Д. Капитанова и колектив</t>
    </r>
  </si>
  <si>
    <r>
      <t xml:space="preserve">Изобразително изкуство за 4. клас, 
</t>
    </r>
    <r>
      <rPr>
        <sz val="10"/>
        <rFont val="Times New Roman"/>
        <family val="1"/>
      </rPr>
      <t>гл. ас. д-р В. Радева и Зл. Димитрова</t>
    </r>
  </si>
  <si>
    <r>
      <t xml:space="preserve">Технологии и предприемачество за 4. клас,
</t>
    </r>
    <r>
      <rPr>
        <sz val="10"/>
        <rFont val="Times New Roman"/>
        <family val="1"/>
      </rPr>
      <t>доц. д-р Т. Николова и колектив</t>
    </r>
  </si>
  <si>
    <r>
      <t xml:space="preserve">Човекът и природата за 4. клас,
</t>
    </r>
    <r>
      <rPr>
        <sz val="10"/>
        <rFont val="Times New Roman"/>
        <family val="1"/>
      </rPr>
      <t>проф. д-р Т. Стефанова и колектив</t>
    </r>
  </si>
  <si>
    <r>
      <t xml:space="preserve">Технологии и предприемачество за 5. клас, 
</t>
    </r>
    <r>
      <rPr>
        <sz val="10"/>
        <rFont val="Times New Roman"/>
        <family val="1"/>
      </rPr>
      <t>доц. д-р инж. Т. Николова и др.</t>
    </r>
  </si>
  <si>
    <t>Цените са съгласно ПМС №79/13.04.2016г. за осигуряване за безвъзмездно ползване на познавателни книжки, учебници и учебни комплекти  и ПМС № 48/05.04.2018г. за изменение и допълнение на ПМС №79, в което са предвидени средства за осигуряване на достъп до електронно четимите  учебници за всички ученици от 1. до 7. клас, съгласно Наредба № 10 за познавателните книжки, учебниците и учебните помагала и Указанията на МОН.</t>
  </si>
  <si>
    <t>Направеният от учителите избор не може да бъде променян в общината.</t>
  </si>
  <si>
    <r>
      <t xml:space="preserve">Тетрадка № 2 по Математика за 2. клас, 
</t>
    </r>
    <r>
      <rPr>
        <sz val="10"/>
        <rFont val="Times New Roman"/>
        <family val="1"/>
      </rPr>
      <t>доц. д-р Т. Вълкова и др.</t>
    </r>
  </si>
  <si>
    <t>за учебната 2023–2024 година към издателство „БИТ И ТЕХНИКА“ ООД</t>
  </si>
  <si>
    <r>
      <rPr>
        <b/>
        <sz val="10"/>
        <rFont val="Times New Roman"/>
        <family val="1"/>
      </rPr>
      <t>Бр. паралелки</t>
    </r>
    <r>
      <rPr>
        <sz val="10"/>
        <rFont val="Times New Roman"/>
        <family val="1"/>
      </rPr>
      <t xml:space="preserve"> в 1. кл. .............; 2. кл. .............; 3. кл. .............; 4. кл. .............; 
</t>
    </r>
    <r>
      <rPr>
        <b/>
        <sz val="10"/>
        <rFont val="Times New Roman"/>
        <family val="1"/>
      </rPr>
      <t>Бр. учители</t>
    </r>
    <r>
      <rPr>
        <sz val="10"/>
        <rFont val="Times New Roman"/>
        <family val="1"/>
      </rPr>
      <t xml:space="preserve"> в 5. кл. .............; 6. кл. .............; 7. кл. .............;</t>
    </r>
  </si>
  <si>
    <t>Родинознание</t>
  </si>
  <si>
    <r>
      <t xml:space="preserve">Родинознание за 2. клас, 
</t>
    </r>
    <r>
      <rPr>
        <sz val="10"/>
        <rFont val="Times New Roman"/>
        <family val="1"/>
      </rPr>
      <t>проф. д-р Т. Стефанова и др.</t>
    </r>
  </si>
  <si>
    <r>
      <t xml:space="preserve">Тетрадка по Родинознание за 2. клас, 
</t>
    </r>
    <r>
      <rPr>
        <sz val="10"/>
        <rFont val="Times New Roman"/>
        <family val="1"/>
      </rPr>
      <t>проф. д-р Т. Стефанова и др.</t>
    </r>
  </si>
  <si>
    <r>
      <t>Забележка: При заявка на учебници и учебни комплекти се предоставят безплатно под формата на отстъпка следните ресурси за учителя:
• учебен комплект за съответния предмет и клас;
• електронен вариант на учебника с примерни решения на задачите, анимации и други мултимедийни ресурси;
• електронен вариант на тетрадките, включващ последователност и варианти за решаване на задачите и техните отговори;
• книга за учителя с подробни методически разработки; 
• достъп до интерактивна електронна книга за учителя;
• примерно годишно разпределение в различни електронни формати;
• нагледни печатни и електронни мултимедийни дидактични табла;
• сборник „Упражнения по математика в училище и вкъщи“;
• сборник „Математически тренировки и блицтурнири“;
• сборник задачи по математика „Знаеш ли как?“;
• сборник задачи „Математиката около нас“;</t>
    </r>
    <r>
      <rPr>
        <sz val="9"/>
        <color indexed="10"/>
        <rFont val="Times New Roman"/>
        <family val="1"/>
      </rPr>
      <t xml:space="preserve">
</t>
    </r>
    <r>
      <rPr>
        <sz val="9"/>
        <rFont val="Times New Roman"/>
        <family val="1"/>
      </rPr>
      <t xml:space="preserve">• комплект материали за практическа работа към албумите по технологии и предприемачество;
• комплект инструменти за обработка на материали и монтажни операции по технологии и предприемачество.
При заявка на учебници, учебни помагала или учебни комплекти се предоставя ваучер за 10% отсъпка от стойността на мултимедийни интерактивни тъчскрийн екрани (55 инча и/или 65 инча), предлагани от нашии партньори.
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</si>
</sst>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"/>
  </numFmts>
  <fonts count="58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1" fillId="34" borderId="27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21" xfId="0" applyFont="1" applyFill="1" applyBorder="1" applyAlignment="1" applyProtection="1">
      <alignment horizontal="center" vertical="center" wrapText="1"/>
      <protection locked="0"/>
    </xf>
    <xf numFmtId="0" fontId="2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1" fillId="35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36" borderId="15" xfId="0" applyFont="1" applyFill="1" applyBorder="1" applyAlignment="1" applyProtection="1">
      <alignment horizontal="center" vertical="center" wrapText="1"/>
      <protection/>
    </xf>
    <xf numFmtId="0" fontId="7" fillId="36" borderId="41" xfId="0" applyFont="1" applyFill="1" applyBorder="1" applyAlignment="1" applyProtection="1">
      <alignment horizontal="center" vertical="center" wrapText="1"/>
      <protection/>
    </xf>
    <xf numFmtId="2" fontId="1" fillId="0" borderId="21" xfId="0" applyNumberFormat="1" applyFont="1" applyBorder="1" applyAlignment="1" applyProtection="1">
      <alignment horizontal="center" vertical="center" wrapText="1"/>
      <protection/>
    </xf>
    <xf numFmtId="2" fontId="1" fillId="0" borderId="42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 wrapText="1"/>
      <protection/>
    </xf>
    <xf numFmtId="2" fontId="7" fillId="0" borderId="43" xfId="0" applyNumberFormat="1" applyFont="1" applyBorder="1" applyAlignment="1" applyProtection="1">
      <alignment horizontal="center" vertical="center" wrapText="1"/>
      <protection/>
    </xf>
    <xf numFmtId="2" fontId="1" fillId="37" borderId="19" xfId="0" applyNumberFormat="1" applyFont="1" applyFill="1" applyBorder="1" applyAlignment="1" applyProtection="1">
      <alignment horizontal="center" vertical="center" wrapText="1"/>
      <protection/>
    </xf>
    <xf numFmtId="2" fontId="1" fillId="37" borderId="44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 wrapText="1"/>
      <protection/>
    </xf>
    <xf numFmtId="2" fontId="1" fillId="0" borderId="45" xfId="0" applyNumberFormat="1" applyFont="1" applyBorder="1" applyAlignment="1" applyProtection="1">
      <alignment horizontal="center" vertical="center"/>
      <protection/>
    </xf>
    <xf numFmtId="2" fontId="1" fillId="0" borderId="43" xfId="0" applyNumberFormat="1" applyFont="1" applyBorder="1" applyAlignment="1" applyProtection="1">
      <alignment horizontal="center" vertical="center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43" xfId="0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Border="1" applyAlignment="1" applyProtection="1">
      <alignment horizontal="center" vertical="center" wrapText="1"/>
      <protection/>
    </xf>
    <xf numFmtId="2" fontId="1" fillId="37" borderId="21" xfId="0" applyNumberFormat="1" applyFont="1" applyFill="1" applyBorder="1" applyAlignment="1" applyProtection="1">
      <alignment horizontal="center" vertical="center" wrapText="1"/>
      <protection/>
    </xf>
    <xf numFmtId="2" fontId="1" fillId="37" borderId="42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Border="1" applyAlignment="1" applyProtection="1">
      <alignment horizontal="center" vertical="center" wrapText="1"/>
      <protection/>
    </xf>
    <xf numFmtId="2" fontId="1" fillId="0" borderId="47" xfId="0" applyNumberFormat="1" applyFont="1" applyBorder="1" applyAlignment="1" applyProtection="1">
      <alignment horizontal="center" vertical="center"/>
      <protection/>
    </xf>
    <xf numFmtId="2" fontId="1" fillId="0" borderId="19" xfId="0" applyNumberFormat="1" applyFont="1" applyBorder="1" applyAlignment="1" applyProtection="1">
      <alignment horizontal="center" vertical="center" wrapText="1"/>
      <protection/>
    </xf>
    <xf numFmtId="2" fontId="1" fillId="0" borderId="44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 applyProtection="1">
      <alignment horizontal="center" vertical="center" wrapText="1"/>
      <protection/>
    </xf>
    <xf numFmtId="2" fontId="7" fillId="0" borderId="42" xfId="0" applyNumberFormat="1" applyFont="1" applyBorder="1" applyAlignment="1" applyProtection="1">
      <alignment horizontal="center" vertical="center" wrapText="1"/>
      <protection/>
    </xf>
    <xf numFmtId="2" fontId="1" fillId="0" borderId="26" xfId="0" applyNumberFormat="1" applyFont="1" applyBorder="1" applyAlignment="1" applyProtection="1">
      <alignment horizontal="center" vertical="center" wrapText="1"/>
      <protection/>
    </xf>
    <xf numFmtId="2" fontId="7" fillId="0" borderId="48" xfId="0" applyNumberFormat="1" applyFont="1" applyBorder="1" applyAlignment="1" applyProtection="1">
      <alignment horizontal="center" vertical="center" wrapText="1"/>
      <protection/>
    </xf>
    <xf numFmtId="2" fontId="56" fillId="0" borderId="47" xfId="0" applyNumberFormat="1" applyFont="1" applyBorder="1" applyAlignment="1" applyProtection="1">
      <alignment horizontal="center" vertical="center"/>
      <protection/>
    </xf>
    <xf numFmtId="0" fontId="57" fillId="36" borderId="41" xfId="0" applyFont="1" applyFill="1" applyBorder="1" applyAlignment="1" applyProtection="1">
      <alignment horizontal="center" vertical="center" wrapText="1"/>
      <protection/>
    </xf>
    <xf numFmtId="2" fontId="56" fillId="0" borderId="44" xfId="0" applyNumberFormat="1" applyFont="1" applyBorder="1" applyAlignment="1" applyProtection="1">
      <alignment horizontal="center" vertical="center"/>
      <protection/>
    </xf>
    <xf numFmtId="2" fontId="57" fillId="0" borderId="42" xfId="0" applyNumberFormat="1" applyFont="1" applyBorder="1" applyAlignment="1" applyProtection="1">
      <alignment horizontal="center" vertical="center" wrapText="1"/>
      <protection/>
    </xf>
    <xf numFmtId="2" fontId="56" fillId="37" borderId="44" xfId="0" applyNumberFormat="1" applyFont="1" applyFill="1" applyBorder="1" applyAlignment="1" applyProtection="1">
      <alignment horizontal="center" vertical="center"/>
      <protection/>
    </xf>
    <xf numFmtId="2" fontId="56" fillId="0" borderId="45" xfId="0" applyNumberFormat="1" applyFont="1" applyBorder="1" applyAlignment="1" applyProtection="1">
      <alignment horizontal="center" vertical="center"/>
      <protection/>
    </xf>
    <xf numFmtId="2" fontId="56" fillId="0" borderId="43" xfId="0" applyNumberFormat="1" applyFont="1" applyBorder="1" applyAlignment="1" applyProtection="1">
      <alignment horizontal="center" vertical="center"/>
      <protection/>
    </xf>
    <xf numFmtId="0" fontId="57" fillId="36" borderId="43" xfId="0" applyFont="1" applyFill="1" applyBorder="1" applyAlignment="1" applyProtection="1">
      <alignment horizontal="center" vertical="center" wrapText="1"/>
      <protection/>
    </xf>
    <xf numFmtId="2" fontId="57" fillId="0" borderId="48" xfId="0" applyNumberFormat="1" applyFont="1" applyBorder="1" applyAlignment="1" applyProtection="1">
      <alignment horizontal="center" vertical="center" wrapText="1"/>
      <protection/>
    </xf>
    <xf numFmtId="2" fontId="56" fillId="37" borderId="42" xfId="0" applyNumberFormat="1" applyFont="1" applyFill="1" applyBorder="1" applyAlignment="1" applyProtection="1">
      <alignment horizontal="center" vertical="center"/>
      <protection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2" fontId="1" fillId="0" borderId="19" xfId="0" applyNumberFormat="1" applyFont="1" applyFill="1" applyBorder="1" applyAlignment="1" applyProtection="1">
      <alignment horizontal="center" vertical="center" wrapText="1"/>
      <protection/>
    </xf>
    <xf numFmtId="2" fontId="56" fillId="0" borderId="44" xfId="0" applyNumberFormat="1" applyFont="1" applyFill="1" applyBorder="1" applyAlignment="1" applyProtection="1">
      <alignment horizontal="center" vertical="center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" fontId="57" fillId="0" borderId="42" xfId="0" applyNumberFormat="1" applyFont="1" applyFill="1" applyBorder="1" applyAlignment="1" applyProtection="1">
      <alignment horizontal="center" vertical="center" wrapText="1"/>
      <protection/>
    </xf>
    <xf numFmtId="2" fontId="1" fillId="0" borderId="24" xfId="0" applyNumberFormat="1" applyFont="1" applyFill="1" applyBorder="1" applyAlignment="1" applyProtection="1">
      <alignment horizontal="center" vertical="center" wrapText="1"/>
      <protection/>
    </xf>
    <xf numFmtId="2" fontId="56" fillId="0" borderId="45" xfId="0" applyNumberFormat="1" applyFont="1" applyFill="1" applyBorder="1" applyAlignment="1" applyProtection="1">
      <alignment horizontal="center" vertical="center"/>
      <protection/>
    </xf>
    <xf numFmtId="2" fontId="1" fillId="0" borderId="26" xfId="0" applyNumberFormat="1" applyFont="1" applyFill="1" applyBorder="1" applyAlignment="1" applyProtection="1">
      <alignment horizontal="center" vertical="center" wrapText="1"/>
      <protection/>
    </xf>
    <xf numFmtId="2" fontId="56" fillId="0" borderId="43" xfId="0" applyNumberFormat="1" applyFont="1" applyFill="1" applyBorder="1" applyAlignment="1" applyProtection="1">
      <alignment horizontal="center" vertical="center"/>
      <protection/>
    </xf>
    <xf numFmtId="2" fontId="57" fillId="0" borderId="48" xfId="0" applyNumberFormat="1" applyFont="1" applyFill="1" applyBorder="1" applyAlignment="1" applyProtection="1">
      <alignment horizontal="center" vertical="center" wrapText="1"/>
      <protection/>
    </xf>
    <xf numFmtId="2" fontId="1" fillId="0" borderId="29" xfId="0" applyNumberFormat="1" applyFont="1" applyFill="1" applyBorder="1" applyAlignment="1" applyProtection="1">
      <alignment horizontal="center" vertical="center" wrapText="1"/>
      <protection/>
    </xf>
    <xf numFmtId="2" fontId="56" fillId="0" borderId="47" xfId="0" applyNumberFormat="1" applyFont="1" applyFill="1" applyBorder="1" applyAlignment="1" applyProtection="1">
      <alignment horizontal="center" vertical="center"/>
      <protection/>
    </xf>
    <xf numFmtId="2" fontId="1" fillId="37" borderId="30" xfId="0" applyNumberFormat="1" applyFont="1" applyFill="1" applyBorder="1" applyAlignment="1" applyProtection="1">
      <alignment horizontal="center" vertical="center" wrapText="1"/>
      <protection/>
    </xf>
    <xf numFmtId="2" fontId="1" fillId="37" borderId="49" xfId="0" applyNumberFormat="1" applyFont="1" applyFill="1" applyBorder="1" applyAlignment="1" applyProtection="1">
      <alignment horizontal="center" vertical="center"/>
      <protection/>
    </xf>
    <xf numFmtId="2" fontId="1" fillId="0" borderId="50" xfId="0" applyNumberFormat="1" applyFont="1" applyBorder="1" applyAlignment="1" applyProtection="1">
      <alignment horizontal="center" vertical="center"/>
      <protection/>
    </xf>
    <xf numFmtId="2" fontId="1" fillId="0" borderId="4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5</xdr:row>
      <xdr:rowOff>19050</xdr:rowOff>
    </xdr:from>
    <xdr:to>
      <xdr:col>6</xdr:col>
      <xdr:colOff>704850</xdr:colOff>
      <xdr:row>17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05200" y="790575"/>
          <a:ext cx="3209925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1895475</xdr:colOff>
      <xdr:row>17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81050"/>
          <a:ext cx="3333750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 ...........................................................................................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.................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110" zoomScaleNormal="110" workbookViewId="0" topLeftCell="A1">
      <selection activeCell="H113" sqref="H113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8.00390625" style="1" customWidth="1"/>
    <col min="4" max="4" width="12.421875" style="1" customWidth="1"/>
    <col min="5" max="5" width="7.7109375" style="2" customWidth="1"/>
    <col min="6" max="6" width="10.421875" style="2" customWidth="1"/>
    <col min="7" max="7" width="11.00390625" style="2" customWidth="1"/>
    <col min="8" max="16384" width="9.140625" style="2" customWidth="1"/>
  </cols>
  <sheetData>
    <row r="1" spans="6:7" ht="12.75">
      <c r="F1" s="3" t="s">
        <v>20</v>
      </c>
      <c r="G1" s="3"/>
    </row>
    <row r="2" spans="1:7" ht="18" customHeight="1">
      <c r="A2" s="4" t="s">
        <v>19</v>
      </c>
      <c r="B2" s="5"/>
      <c r="C2" s="5"/>
      <c r="D2" s="5"/>
      <c r="E2" s="5"/>
      <c r="F2" s="5"/>
      <c r="G2" s="5"/>
    </row>
    <row r="3" spans="1:7" ht="12.75" customHeight="1">
      <c r="A3" s="6" t="s">
        <v>37</v>
      </c>
      <c r="B3" s="6"/>
      <c r="C3" s="6"/>
      <c r="D3" s="6"/>
      <c r="E3" s="6"/>
      <c r="F3" s="6"/>
      <c r="G3" s="6"/>
    </row>
    <row r="4" spans="1:7" ht="12.75" customHeight="1">
      <c r="A4" s="6" t="s">
        <v>77</v>
      </c>
      <c r="B4" s="6"/>
      <c r="C4" s="6"/>
      <c r="D4" s="6"/>
      <c r="E4" s="6"/>
      <c r="F4" s="6"/>
      <c r="G4" s="6"/>
    </row>
    <row r="5" spans="1:7" ht="4.5" customHeight="1">
      <c r="A5" s="7"/>
      <c r="B5" s="7"/>
      <c r="C5" s="7"/>
      <c r="D5" s="7"/>
      <c r="E5" s="7"/>
      <c r="F5" s="7"/>
      <c r="G5" s="7"/>
    </row>
    <row r="6" spans="1:7" s="1" customFormat="1" ht="12.75">
      <c r="A6" s="8" t="s">
        <v>35</v>
      </c>
      <c r="B6" s="9"/>
      <c r="C6" s="9"/>
      <c r="D6" s="9"/>
      <c r="E6" s="9"/>
      <c r="F6" s="9"/>
      <c r="G6" s="9"/>
    </row>
    <row r="7" spans="1:7" ht="11.25" customHeight="1">
      <c r="A7" s="9"/>
      <c r="B7" s="9"/>
      <c r="C7" s="9"/>
      <c r="D7" s="9"/>
      <c r="E7" s="9"/>
      <c r="F7" s="9"/>
      <c r="G7" s="9"/>
    </row>
    <row r="8" spans="1:7" ht="11.25" customHeight="1">
      <c r="A8" s="9"/>
      <c r="B8" s="9"/>
      <c r="C8" s="9"/>
      <c r="D8" s="9"/>
      <c r="E8" s="9"/>
      <c r="F8" s="9"/>
      <c r="G8" s="9"/>
    </row>
    <row r="9" spans="1:7" ht="11.25" customHeight="1">
      <c r="A9" s="9"/>
      <c r="B9" s="9"/>
      <c r="C9" s="9"/>
      <c r="D9" s="9"/>
      <c r="E9" s="9"/>
      <c r="F9" s="9"/>
      <c r="G9" s="9"/>
    </row>
    <row r="10" spans="1:7" ht="11.25" customHeight="1">
      <c r="A10" s="9"/>
      <c r="B10" s="9"/>
      <c r="C10" s="9"/>
      <c r="D10" s="9"/>
      <c r="E10" s="9"/>
      <c r="F10" s="9"/>
      <c r="G10" s="9"/>
    </row>
    <row r="11" spans="1:7" ht="11.25" customHeight="1">
      <c r="A11" s="9"/>
      <c r="B11" s="9"/>
      <c r="C11" s="9"/>
      <c r="D11" s="9"/>
      <c r="E11" s="9"/>
      <c r="F11" s="9"/>
      <c r="G11" s="9"/>
    </row>
    <row r="12" spans="1:7" ht="11.25" customHeight="1">
      <c r="A12" s="9"/>
      <c r="B12" s="9"/>
      <c r="C12" s="9"/>
      <c r="D12" s="9"/>
      <c r="E12" s="9"/>
      <c r="F12" s="9"/>
      <c r="G12" s="9"/>
    </row>
    <row r="13" spans="1:7" ht="11.25" customHeight="1">
      <c r="A13" s="9"/>
      <c r="B13" s="9"/>
      <c r="C13" s="9"/>
      <c r="D13" s="9"/>
      <c r="E13" s="9"/>
      <c r="F13" s="9"/>
      <c r="G13" s="9"/>
    </row>
    <row r="14" spans="1:7" ht="11.25" customHeight="1">
      <c r="A14" s="9"/>
      <c r="B14" s="9"/>
      <c r="C14" s="9"/>
      <c r="D14" s="9"/>
      <c r="E14" s="9"/>
      <c r="F14" s="9"/>
      <c r="G14" s="9"/>
    </row>
    <row r="15" spans="1:7" ht="11.25" customHeight="1">
      <c r="A15" s="9"/>
      <c r="B15" s="9"/>
      <c r="C15" s="9"/>
      <c r="D15" s="9"/>
      <c r="E15" s="9"/>
      <c r="F15" s="9"/>
      <c r="G15" s="9"/>
    </row>
    <row r="16" spans="1:7" ht="11.25" customHeight="1">
      <c r="A16" s="9"/>
      <c r="B16" s="9"/>
      <c r="C16" s="9"/>
      <c r="D16" s="9"/>
      <c r="E16" s="9"/>
      <c r="F16" s="9"/>
      <c r="G16" s="9"/>
    </row>
    <row r="17" spans="1:7" ht="11.25" customHeight="1">
      <c r="A17" s="9"/>
      <c r="B17" s="9"/>
      <c r="C17" s="9"/>
      <c r="D17" s="9"/>
      <c r="E17" s="9"/>
      <c r="F17" s="9"/>
      <c r="G17" s="9"/>
    </row>
    <row r="18" spans="1:7" ht="14.25" customHeight="1">
      <c r="A18" s="9"/>
      <c r="B18" s="9"/>
      <c r="C18" s="9"/>
      <c r="D18" s="9"/>
      <c r="E18" s="9"/>
      <c r="F18" s="9"/>
      <c r="G18" s="9"/>
    </row>
    <row r="19" spans="1:7" ht="24.75" customHeight="1">
      <c r="A19" s="9"/>
      <c r="B19" s="9"/>
      <c r="C19" s="9"/>
      <c r="D19" s="9"/>
      <c r="E19" s="9"/>
      <c r="F19" s="9"/>
      <c r="G19" s="9"/>
    </row>
    <row r="20" spans="1:7" ht="28.5" customHeight="1" thickBot="1">
      <c r="A20" s="10" t="s">
        <v>34</v>
      </c>
      <c r="B20" s="10"/>
      <c r="C20" s="10"/>
      <c r="D20" s="10"/>
      <c r="E20" s="10"/>
      <c r="F20" s="10"/>
      <c r="G20" s="10"/>
    </row>
    <row r="21" spans="1:7" ht="41.25" customHeight="1" thickBot="1">
      <c r="A21" s="11" t="s">
        <v>0</v>
      </c>
      <c r="B21" s="12" t="s">
        <v>1</v>
      </c>
      <c r="C21" s="12" t="s">
        <v>2</v>
      </c>
      <c r="D21" s="12" t="s">
        <v>9</v>
      </c>
      <c r="E21" s="13" t="s">
        <v>3</v>
      </c>
      <c r="F21" s="12" t="s">
        <v>14</v>
      </c>
      <c r="G21" s="14" t="s">
        <v>4</v>
      </c>
    </row>
    <row r="22" spans="1:7" ht="12" customHeight="1">
      <c r="A22" s="15" t="s">
        <v>32</v>
      </c>
      <c r="B22" s="16" t="s">
        <v>10</v>
      </c>
      <c r="C22" s="17" t="s">
        <v>59</v>
      </c>
      <c r="D22" s="18" t="s">
        <v>5</v>
      </c>
      <c r="E22" s="19"/>
      <c r="F22" s="104" t="s">
        <v>27</v>
      </c>
      <c r="G22" s="105" t="s">
        <v>27</v>
      </c>
    </row>
    <row r="23" spans="1:7" ht="15" customHeight="1">
      <c r="A23" s="20"/>
      <c r="B23" s="21"/>
      <c r="C23" s="22"/>
      <c r="D23" s="23"/>
      <c r="E23" s="24"/>
      <c r="F23" s="106">
        <v>9.2</v>
      </c>
      <c r="G23" s="107">
        <f>E22*F23</f>
        <v>0</v>
      </c>
    </row>
    <row r="24" spans="1:7" ht="12" customHeight="1">
      <c r="A24" s="20"/>
      <c r="B24" s="25"/>
      <c r="C24" s="26" t="s">
        <v>28</v>
      </c>
      <c r="D24" s="27"/>
      <c r="E24" s="28"/>
      <c r="F24" s="108" t="s">
        <v>29</v>
      </c>
      <c r="G24" s="109" t="s">
        <v>29</v>
      </c>
    </row>
    <row r="25" spans="1:7" ht="15" customHeight="1">
      <c r="A25" s="29"/>
      <c r="B25" s="30"/>
      <c r="C25" s="22"/>
      <c r="D25" s="31"/>
      <c r="E25" s="32"/>
      <c r="F25" s="110">
        <v>0.49</v>
      </c>
      <c r="G25" s="111">
        <f>E22*F25</f>
        <v>0</v>
      </c>
    </row>
    <row r="26" spans="1:7" ht="27.75" customHeight="1">
      <c r="A26" s="33" t="s">
        <v>32</v>
      </c>
      <c r="B26" s="34" t="s">
        <v>10</v>
      </c>
      <c r="C26" s="35" t="s">
        <v>58</v>
      </c>
      <c r="D26" s="36" t="s">
        <v>5</v>
      </c>
      <c r="E26" s="37"/>
      <c r="F26" s="112">
        <v>3</v>
      </c>
      <c r="G26" s="113">
        <f>E26*F26</f>
        <v>0</v>
      </c>
    </row>
    <row r="27" spans="1:7" ht="27.75" customHeight="1">
      <c r="A27" s="33" t="s">
        <v>32</v>
      </c>
      <c r="B27" s="34" t="s">
        <v>10</v>
      </c>
      <c r="C27" s="35" t="s">
        <v>57</v>
      </c>
      <c r="D27" s="36" t="s">
        <v>5</v>
      </c>
      <c r="E27" s="37"/>
      <c r="F27" s="112">
        <v>2.7</v>
      </c>
      <c r="G27" s="113">
        <f>E27*F27</f>
        <v>0</v>
      </c>
    </row>
    <row r="28" spans="1:7" ht="27.75" customHeight="1">
      <c r="A28" s="33" t="s">
        <v>32</v>
      </c>
      <c r="B28" s="34" t="s">
        <v>10</v>
      </c>
      <c r="C28" s="35" t="s">
        <v>56</v>
      </c>
      <c r="D28" s="36" t="s">
        <v>5</v>
      </c>
      <c r="E28" s="37"/>
      <c r="F28" s="112">
        <v>2.7</v>
      </c>
      <c r="G28" s="114">
        <f>E28*F28</f>
        <v>0</v>
      </c>
    </row>
    <row r="29" spans="1:7" ht="12" customHeight="1">
      <c r="A29" s="38" t="s">
        <v>33</v>
      </c>
      <c r="B29" s="39" t="s">
        <v>11</v>
      </c>
      <c r="C29" s="40" t="s">
        <v>55</v>
      </c>
      <c r="D29" s="41" t="s">
        <v>5</v>
      </c>
      <c r="E29" s="42"/>
      <c r="F29" s="115" t="s">
        <v>27</v>
      </c>
      <c r="G29" s="116" t="s">
        <v>27</v>
      </c>
    </row>
    <row r="30" spans="1:7" ht="15" customHeight="1">
      <c r="A30" s="20"/>
      <c r="B30" s="25"/>
      <c r="C30" s="22"/>
      <c r="D30" s="27"/>
      <c r="E30" s="43"/>
      <c r="F30" s="106">
        <v>6.6</v>
      </c>
      <c r="G30" s="107">
        <f>E29*F30</f>
        <v>0</v>
      </c>
    </row>
    <row r="31" spans="1:7" ht="12" customHeight="1">
      <c r="A31" s="20"/>
      <c r="B31" s="25"/>
      <c r="C31" s="26" t="s">
        <v>28</v>
      </c>
      <c r="D31" s="27"/>
      <c r="E31" s="44"/>
      <c r="F31" s="108" t="s">
        <v>29</v>
      </c>
      <c r="G31" s="117" t="s">
        <v>29</v>
      </c>
    </row>
    <row r="32" spans="1:7" ht="15" customHeight="1">
      <c r="A32" s="29"/>
      <c r="B32" s="30"/>
      <c r="C32" s="22"/>
      <c r="D32" s="31"/>
      <c r="E32" s="45"/>
      <c r="F32" s="118">
        <v>0.49</v>
      </c>
      <c r="G32" s="119">
        <f>E29*F32</f>
        <v>0</v>
      </c>
    </row>
    <row r="33" spans="1:7" ht="12" customHeight="1">
      <c r="A33" s="38" t="s">
        <v>33</v>
      </c>
      <c r="B33" s="39" t="s">
        <v>12</v>
      </c>
      <c r="C33" s="40" t="s">
        <v>54</v>
      </c>
      <c r="D33" s="41" t="s">
        <v>5</v>
      </c>
      <c r="E33" s="42"/>
      <c r="F33" s="115" t="s">
        <v>27</v>
      </c>
      <c r="G33" s="116" t="s">
        <v>27</v>
      </c>
    </row>
    <row r="34" spans="1:7" ht="15" customHeight="1">
      <c r="A34" s="20"/>
      <c r="B34" s="25"/>
      <c r="C34" s="22"/>
      <c r="D34" s="27"/>
      <c r="E34" s="43"/>
      <c r="F34" s="106">
        <v>4.6</v>
      </c>
      <c r="G34" s="107">
        <f>E33*F34</f>
        <v>0</v>
      </c>
    </row>
    <row r="35" spans="1:7" ht="12" customHeight="1">
      <c r="A35" s="20"/>
      <c r="B35" s="25"/>
      <c r="C35" s="26" t="s">
        <v>28</v>
      </c>
      <c r="D35" s="27"/>
      <c r="E35" s="44"/>
      <c r="F35" s="108" t="s">
        <v>29</v>
      </c>
      <c r="G35" s="117" t="s">
        <v>29</v>
      </c>
    </row>
    <row r="36" spans="1:7" ht="15" customHeight="1">
      <c r="A36" s="29"/>
      <c r="B36" s="30"/>
      <c r="C36" s="22"/>
      <c r="D36" s="31"/>
      <c r="E36" s="45"/>
      <c r="F36" s="110">
        <v>0.23</v>
      </c>
      <c r="G36" s="111">
        <f>E33*F36</f>
        <v>0</v>
      </c>
    </row>
    <row r="37" spans="1:7" ht="27.75" customHeight="1" thickBot="1">
      <c r="A37" s="46" t="s">
        <v>32</v>
      </c>
      <c r="B37" s="47" t="s">
        <v>12</v>
      </c>
      <c r="C37" s="48" t="s">
        <v>53</v>
      </c>
      <c r="D37" s="49" t="s">
        <v>5</v>
      </c>
      <c r="E37" s="50"/>
      <c r="F37" s="120">
        <v>4.7</v>
      </c>
      <c r="G37" s="121">
        <f>E37*F37</f>
        <v>0</v>
      </c>
    </row>
    <row r="38" spans="1:7" ht="12" customHeight="1">
      <c r="A38" s="15" t="s">
        <v>22</v>
      </c>
      <c r="B38" s="16" t="s">
        <v>10</v>
      </c>
      <c r="C38" s="17" t="s">
        <v>62</v>
      </c>
      <c r="D38" s="18" t="s">
        <v>5</v>
      </c>
      <c r="E38" s="51"/>
      <c r="F38" s="104" t="s">
        <v>27</v>
      </c>
      <c r="G38" s="105" t="s">
        <v>27</v>
      </c>
    </row>
    <row r="39" spans="1:7" ht="15" customHeight="1">
      <c r="A39" s="20"/>
      <c r="B39" s="21"/>
      <c r="C39" s="22"/>
      <c r="D39" s="27"/>
      <c r="E39" s="52"/>
      <c r="F39" s="122">
        <v>10</v>
      </c>
      <c r="G39" s="123">
        <f>E38*F39</f>
        <v>0</v>
      </c>
    </row>
    <row r="40" spans="1:7" ht="12" customHeight="1">
      <c r="A40" s="20"/>
      <c r="B40" s="25"/>
      <c r="C40" s="26" t="s">
        <v>28</v>
      </c>
      <c r="D40" s="27"/>
      <c r="E40" s="52"/>
      <c r="F40" s="124" t="s">
        <v>29</v>
      </c>
      <c r="G40" s="125" t="s">
        <v>29</v>
      </c>
    </row>
    <row r="41" spans="1:7" ht="15" customHeight="1">
      <c r="A41" s="29"/>
      <c r="B41" s="30"/>
      <c r="C41" s="22"/>
      <c r="D41" s="31"/>
      <c r="E41" s="53"/>
      <c r="F41" s="110">
        <v>1.19</v>
      </c>
      <c r="G41" s="111">
        <f>E38*F41</f>
        <v>0</v>
      </c>
    </row>
    <row r="42" spans="1:7" ht="27.75" customHeight="1">
      <c r="A42" s="33" t="s">
        <v>23</v>
      </c>
      <c r="B42" s="34" t="s">
        <v>10</v>
      </c>
      <c r="C42" s="35" t="s">
        <v>52</v>
      </c>
      <c r="D42" s="36" t="s">
        <v>5</v>
      </c>
      <c r="E42" s="37"/>
      <c r="F42" s="112">
        <v>3.34</v>
      </c>
      <c r="G42" s="113">
        <f>E42*F42</f>
        <v>0</v>
      </c>
    </row>
    <row r="43" spans="1:7" ht="27.75" customHeight="1">
      <c r="A43" s="33" t="s">
        <v>23</v>
      </c>
      <c r="B43" s="34" t="s">
        <v>10</v>
      </c>
      <c r="C43" s="35" t="s">
        <v>76</v>
      </c>
      <c r="D43" s="36" t="s">
        <v>5</v>
      </c>
      <c r="E43" s="37"/>
      <c r="F43" s="112">
        <v>3.22</v>
      </c>
      <c r="G43" s="113">
        <f>E43*F43</f>
        <v>0</v>
      </c>
    </row>
    <row r="44" spans="1:7" ht="27.75" customHeight="1">
      <c r="A44" s="33" t="s">
        <v>22</v>
      </c>
      <c r="B44" s="34" t="s">
        <v>10</v>
      </c>
      <c r="C44" s="35" t="s">
        <v>51</v>
      </c>
      <c r="D44" s="36" t="s">
        <v>5</v>
      </c>
      <c r="E44" s="37"/>
      <c r="F44" s="126">
        <v>3.19</v>
      </c>
      <c r="G44" s="114">
        <f>E44*F44</f>
        <v>0</v>
      </c>
    </row>
    <row r="45" spans="1:7" ht="12" customHeight="1">
      <c r="A45" s="38" t="s">
        <v>23</v>
      </c>
      <c r="B45" s="39" t="s">
        <v>11</v>
      </c>
      <c r="C45" s="40" t="s">
        <v>63</v>
      </c>
      <c r="D45" s="41" t="s">
        <v>5</v>
      </c>
      <c r="E45" s="54"/>
      <c r="F45" s="115" t="s">
        <v>27</v>
      </c>
      <c r="G45" s="116" t="s">
        <v>27</v>
      </c>
    </row>
    <row r="46" spans="1:7" ht="15" customHeight="1">
      <c r="A46" s="20"/>
      <c r="B46" s="25"/>
      <c r="C46" s="22"/>
      <c r="D46" s="27"/>
      <c r="E46" s="55"/>
      <c r="F46" s="122">
        <v>9.2</v>
      </c>
      <c r="G46" s="123">
        <f>E45*F46</f>
        <v>0</v>
      </c>
    </row>
    <row r="47" spans="1:7" ht="12" customHeight="1">
      <c r="A47" s="20"/>
      <c r="B47" s="25"/>
      <c r="C47" s="26" t="s">
        <v>28</v>
      </c>
      <c r="D47" s="27"/>
      <c r="E47" s="55"/>
      <c r="F47" s="124" t="s">
        <v>29</v>
      </c>
      <c r="G47" s="127" t="s">
        <v>29</v>
      </c>
    </row>
    <row r="48" spans="1:7" ht="15" customHeight="1">
      <c r="A48" s="29"/>
      <c r="B48" s="30"/>
      <c r="C48" s="22"/>
      <c r="D48" s="27"/>
      <c r="E48" s="56"/>
      <c r="F48" s="118">
        <v>1.19</v>
      </c>
      <c r="G48" s="119">
        <f>E45*F48</f>
        <v>0</v>
      </c>
    </row>
    <row r="49" spans="1:7" ht="12" customHeight="1">
      <c r="A49" s="38" t="s">
        <v>22</v>
      </c>
      <c r="B49" s="39" t="s">
        <v>12</v>
      </c>
      <c r="C49" s="40" t="s">
        <v>64</v>
      </c>
      <c r="D49" s="57" t="s">
        <v>5</v>
      </c>
      <c r="E49" s="58"/>
      <c r="F49" s="115" t="s">
        <v>27</v>
      </c>
      <c r="G49" s="116" t="s">
        <v>27</v>
      </c>
    </row>
    <row r="50" spans="1:7" ht="15" customHeight="1">
      <c r="A50" s="20"/>
      <c r="B50" s="25"/>
      <c r="C50" s="22"/>
      <c r="D50" s="57"/>
      <c r="E50" s="43"/>
      <c r="F50" s="122">
        <v>7.7</v>
      </c>
      <c r="G50" s="123">
        <f>E49*F50</f>
        <v>0</v>
      </c>
    </row>
    <row r="51" spans="1:7" ht="12" customHeight="1">
      <c r="A51" s="20"/>
      <c r="B51" s="25"/>
      <c r="C51" s="26" t="s">
        <v>28</v>
      </c>
      <c r="D51" s="57"/>
      <c r="E51" s="43"/>
      <c r="F51" s="124" t="s">
        <v>29</v>
      </c>
      <c r="G51" s="127" t="s">
        <v>29</v>
      </c>
    </row>
    <row r="52" spans="1:7" ht="15" customHeight="1">
      <c r="A52" s="29"/>
      <c r="B52" s="30"/>
      <c r="C52" s="22"/>
      <c r="D52" s="57"/>
      <c r="E52" s="45"/>
      <c r="F52" s="110">
        <v>0.85</v>
      </c>
      <c r="G52" s="111">
        <f>E49*F52</f>
        <v>0</v>
      </c>
    </row>
    <row r="53" spans="1:7" ht="27.75" customHeight="1">
      <c r="A53" s="33" t="s">
        <v>22</v>
      </c>
      <c r="B53" s="34" t="s">
        <v>12</v>
      </c>
      <c r="C53" s="59" t="s">
        <v>50</v>
      </c>
      <c r="D53" s="36" t="s">
        <v>5</v>
      </c>
      <c r="E53" s="37"/>
      <c r="F53" s="126">
        <v>4</v>
      </c>
      <c r="G53" s="114">
        <f>E53*F53</f>
        <v>0</v>
      </c>
    </row>
    <row r="54" spans="1:7" ht="12" customHeight="1">
      <c r="A54" s="38" t="s">
        <v>22</v>
      </c>
      <c r="B54" s="39" t="s">
        <v>79</v>
      </c>
      <c r="C54" s="40" t="s">
        <v>80</v>
      </c>
      <c r="D54" s="27" t="s">
        <v>5</v>
      </c>
      <c r="E54" s="58"/>
      <c r="F54" s="115" t="s">
        <v>27</v>
      </c>
      <c r="G54" s="116" t="s">
        <v>27</v>
      </c>
    </row>
    <row r="55" spans="1:7" ht="15" customHeight="1">
      <c r="A55" s="20"/>
      <c r="B55" s="25"/>
      <c r="C55" s="22"/>
      <c r="D55" s="27"/>
      <c r="E55" s="43"/>
      <c r="F55" s="122">
        <v>10.9</v>
      </c>
      <c r="G55" s="123">
        <f>E54*F55</f>
        <v>0</v>
      </c>
    </row>
    <row r="56" spans="1:7" ht="12" customHeight="1">
      <c r="A56" s="20"/>
      <c r="B56" s="25"/>
      <c r="C56" s="26" t="s">
        <v>28</v>
      </c>
      <c r="D56" s="27"/>
      <c r="E56" s="43"/>
      <c r="F56" s="124" t="s">
        <v>29</v>
      </c>
      <c r="G56" s="127" t="s">
        <v>29</v>
      </c>
    </row>
    <row r="57" spans="1:7" ht="15" customHeight="1">
      <c r="A57" s="29"/>
      <c r="B57" s="30"/>
      <c r="C57" s="22"/>
      <c r="D57" s="31"/>
      <c r="E57" s="45"/>
      <c r="F57" s="110">
        <v>1.19</v>
      </c>
      <c r="G57" s="111">
        <f>E54*F57</f>
        <v>0</v>
      </c>
    </row>
    <row r="58" spans="1:7" ht="27.75" customHeight="1" thickBot="1">
      <c r="A58" s="46" t="s">
        <v>22</v>
      </c>
      <c r="B58" s="47" t="s">
        <v>79</v>
      </c>
      <c r="C58" s="48" t="s">
        <v>81</v>
      </c>
      <c r="D58" s="49" t="s">
        <v>5</v>
      </c>
      <c r="E58" s="50"/>
      <c r="F58" s="120">
        <v>4.05</v>
      </c>
      <c r="G58" s="128">
        <f>E58*F58</f>
        <v>0</v>
      </c>
    </row>
    <row r="59" spans="1:7" ht="12" customHeight="1">
      <c r="A59" s="15" t="s">
        <v>36</v>
      </c>
      <c r="B59" s="16" t="s">
        <v>10</v>
      </c>
      <c r="C59" s="17" t="s">
        <v>65</v>
      </c>
      <c r="D59" s="18" t="s">
        <v>26</v>
      </c>
      <c r="E59" s="60"/>
      <c r="F59" s="104" t="s">
        <v>27</v>
      </c>
      <c r="G59" s="129" t="s">
        <v>27</v>
      </c>
    </row>
    <row r="60" spans="1:7" ht="15" customHeight="1">
      <c r="A60" s="20"/>
      <c r="B60" s="21"/>
      <c r="C60" s="22"/>
      <c r="D60" s="27"/>
      <c r="E60" s="24"/>
      <c r="F60" s="122">
        <v>14.3</v>
      </c>
      <c r="G60" s="130">
        <f>E59*F60</f>
        <v>0</v>
      </c>
    </row>
    <row r="61" spans="1:9" ht="12" customHeight="1">
      <c r="A61" s="20"/>
      <c r="B61" s="25"/>
      <c r="C61" s="26" t="s">
        <v>28</v>
      </c>
      <c r="D61" s="27"/>
      <c r="E61" s="24"/>
      <c r="F61" s="124" t="s">
        <v>29</v>
      </c>
      <c r="G61" s="131" t="s">
        <v>29</v>
      </c>
      <c r="H61" s="61"/>
      <c r="I61" s="61"/>
    </row>
    <row r="62" spans="1:9" ht="15" customHeight="1">
      <c r="A62" s="29"/>
      <c r="B62" s="30"/>
      <c r="C62" s="22"/>
      <c r="D62" s="31"/>
      <c r="E62" s="32"/>
      <c r="F62" s="110">
        <v>0.22</v>
      </c>
      <c r="G62" s="132">
        <f>E59*F62</f>
        <v>0</v>
      </c>
      <c r="H62" s="61"/>
      <c r="I62" s="61"/>
    </row>
    <row r="63" spans="1:7" ht="27.75" customHeight="1">
      <c r="A63" s="33" t="s">
        <v>16</v>
      </c>
      <c r="B63" s="34" t="s">
        <v>10</v>
      </c>
      <c r="C63" s="35" t="s">
        <v>49</v>
      </c>
      <c r="D63" s="36" t="s">
        <v>5</v>
      </c>
      <c r="E63" s="37"/>
      <c r="F63" s="112">
        <v>4.55</v>
      </c>
      <c r="G63" s="133">
        <f>E63*F63</f>
        <v>0</v>
      </c>
    </row>
    <row r="64" spans="1:7" ht="27.75" customHeight="1">
      <c r="A64" s="33" t="s">
        <v>36</v>
      </c>
      <c r="B64" s="34" t="s">
        <v>10</v>
      </c>
      <c r="C64" s="35" t="s">
        <v>48</v>
      </c>
      <c r="D64" s="36" t="s">
        <v>5</v>
      </c>
      <c r="E64" s="37"/>
      <c r="F64" s="112">
        <v>4.5</v>
      </c>
      <c r="G64" s="133">
        <f>E64*F64</f>
        <v>0</v>
      </c>
    </row>
    <row r="65" spans="1:7" ht="27.75" customHeight="1">
      <c r="A65" s="33" t="s">
        <v>36</v>
      </c>
      <c r="B65" s="34" t="s">
        <v>10</v>
      </c>
      <c r="C65" s="35" t="s">
        <v>47</v>
      </c>
      <c r="D65" s="36" t="s">
        <v>5</v>
      </c>
      <c r="E65" s="37"/>
      <c r="F65" s="126">
        <v>4.54</v>
      </c>
      <c r="G65" s="134">
        <f>E65*F65</f>
        <v>0</v>
      </c>
    </row>
    <row r="66" spans="1:7" ht="12" customHeight="1">
      <c r="A66" s="38" t="s">
        <v>36</v>
      </c>
      <c r="B66" s="39" t="s">
        <v>11</v>
      </c>
      <c r="C66" s="40" t="s">
        <v>66</v>
      </c>
      <c r="D66" s="62" t="s">
        <v>26</v>
      </c>
      <c r="E66" s="54"/>
      <c r="F66" s="115" t="s">
        <v>27</v>
      </c>
      <c r="G66" s="135" t="s">
        <v>27</v>
      </c>
    </row>
    <row r="67" spans="1:7" ht="15" customHeight="1">
      <c r="A67" s="20"/>
      <c r="B67" s="25"/>
      <c r="C67" s="22"/>
      <c r="D67" s="63"/>
      <c r="E67" s="55"/>
      <c r="F67" s="122">
        <v>11.5</v>
      </c>
      <c r="G67" s="130">
        <f>E66*F67</f>
        <v>0</v>
      </c>
    </row>
    <row r="68" spans="1:8" ht="12" customHeight="1">
      <c r="A68" s="20"/>
      <c r="B68" s="25"/>
      <c r="C68" s="26" t="s">
        <v>28</v>
      </c>
      <c r="D68" s="63"/>
      <c r="E68" s="55"/>
      <c r="F68" s="124" t="s">
        <v>29</v>
      </c>
      <c r="G68" s="136" t="s">
        <v>29</v>
      </c>
      <c r="H68" s="61"/>
    </row>
    <row r="69" spans="1:8" ht="15" customHeight="1">
      <c r="A69" s="29"/>
      <c r="B69" s="30"/>
      <c r="C69" s="22"/>
      <c r="D69" s="64"/>
      <c r="E69" s="56"/>
      <c r="F69" s="118">
        <v>0.2</v>
      </c>
      <c r="G69" s="137">
        <f>E66*F69</f>
        <v>0</v>
      </c>
      <c r="H69" s="61"/>
    </row>
    <row r="70" spans="1:7" ht="12" customHeight="1">
      <c r="A70" s="38" t="s">
        <v>36</v>
      </c>
      <c r="B70" s="39" t="s">
        <v>12</v>
      </c>
      <c r="C70" s="40" t="s">
        <v>67</v>
      </c>
      <c r="D70" s="41" t="s">
        <v>26</v>
      </c>
      <c r="E70" s="58"/>
      <c r="F70" s="115" t="s">
        <v>27</v>
      </c>
      <c r="G70" s="135" t="s">
        <v>27</v>
      </c>
    </row>
    <row r="71" spans="1:7" ht="15" customHeight="1">
      <c r="A71" s="20"/>
      <c r="B71" s="25"/>
      <c r="C71" s="22"/>
      <c r="D71" s="27"/>
      <c r="E71" s="43"/>
      <c r="F71" s="122">
        <v>10.7</v>
      </c>
      <c r="G71" s="130">
        <f>E70*F71</f>
        <v>0</v>
      </c>
    </row>
    <row r="72" spans="1:8" ht="12" customHeight="1">
      <c r="A72" s="20"/>
      <c r="B72" s="25"/>
      <c r="C72" s="26" t="s">
        <v>28</v>
      </c>
      <c r="D72" s="27"/>
      <c r="E72" s="43"/>
      <c r="F72" s="124" t="s">
        <v>29</v>
      </c>
      <c r="G72" s="136" t="s">
        <v>29</v>
      </c>
      <c r="H72" s="61"/>
    </row>
    <row r="73" spans="1:8" ht="15" customHeight="1">
      <c r="A73" s="29"/>
      <c r="B73" s="30"/>
      <c r="C73" s="22"/>
      <c r="D73" s="31"/>
      <c r="E73" s="45"/>
      <c r="F73" s="110">
        <v>0.19</v>
      </c>
      <c r="G73" s="132">
        <f>E70*F73</f>
        <v>0</v>
      </c>
      <c r="H73" s="61"/>
    </row>
    <row r="74" spans="1:7" ht="27.75" customHeight="1">
      <c r="A74" s="33" t="s">
        <v>36</v>
      </c>
      <c r="B74" s="34" t="s">
        <v>46</v>
      </c>
      <c r="C74" s="59" t="s">
        <v>17</v>
      </c>
      <c r="D74" s="36" t="s">
        <v>5</v>
      </c>
      <c r="E74" s="37"/>
      <c r="F74" s="126">
        <v>5.6</v>
      </c>
      <c r="G74" s="134">
        <f>E74*F74</f>
        <v>0</v>
      </c>
    </row>
    <row r="75" spans="1:7" ht="12" customHeight="1">
      <c r="A75" s="38" t="s">
        <v>36</v>
      </c>
      <c r="B75" s="39" t="s">
        <v>18</v>
      </c>
      <c r="C75" s="40" t="s">
        <v>68</v>
      </c>
      <c r="D75" s="41" t="s">
        <v>26</v>
      </c>
      <c r="E75" s="58"/>
      <c r="F75" s="115" t="s">
        <v>27</v>
      </c>
      <c r="G75" s="135" t="s">
        <v>27</v>
      </c>
    </row>
    <row r="76" spans="1:7" ht="15" customHeight="1">
      <c r="A76" s="20"/>
      <c r="B76" s="25"/>
      <c r="C76" s="22"/>
      <c r="D76" s="27"/>
      <c r="E76" s="43"/>
      <c r="F76" s="122">
        <v>16.5</v>
      </c>
      <c r="G76" s="130">
        <f>E75*F76</f>
        <v>0</v>
      </c>
    </row>
    <row r="77" spans="1:7" ht="9.75" customHeight="1">
      <c r="A77" s="20"/>
      <c r="B77" s="25"/>
      <c r="C77" s="26" t="s">
        <v>28</v>
      </c>
      <c r="D77" s="27"/>
      <c r="E77" s="43"/>
      <c r="F77" s="124" t="s">
        <v>29</v>
      </c>
      <c r="G77" s="136" t="s">
        <v>29</v>
      </c>
    </row>
    <row r="78" spans="1:7" ht="16.5" customHeight="1">
      <c r="A78" s="29"/>
      <c r="B78" s="30"/>
      <c r="C78" s="22"/>
      <c r="D78" s="31"/>
      <c r="E78" s="45"/>
      <c r="F78" s="110">
        <v>0.26</v>
      </c>
      <c r="G78" s="132">
        <f>E75*F78</f>
        <v>0</v>
      </c>
    </row>
    <row r="79" spans="1:7" ht="27.75" customHeight="1" thickBot="1">
      <c r="A79" s="46" t="s">
        <v>36</v>
      </c>
      <c r="B79" s="47" t="s">
        <v>18</v>
      </c>
      <c r="C79" s="48" t="s">
        <v>45</v>
      </c>
      <c r="D79" s="49" t="s">
        <v>5</v>
      </c>
      <c r="E79" s="50"/>
      <c r="F79" s="120">
        <v>4.7</v>
      </c>
      <c r="G79" s="128">
        <f>E79*F79</f>
        <v>0</v>
      </c>
    </row>
    <row r="80" spans="1:7" ht="12" customHeight="1">
      <c r="A80" s="65" t="s">
        <v>38</v>
      </c>
      <c r="B80" s="18" t="s">
        <v>10</v>
      </c>
      <c r="C80" s="17" t="s">
        <v>69</v>
      </c>
      <c r="D80" s="18" t="s">
        <v>26</v>
      </c>
      <c r="E80" s="51"/>
      <c r="F80" s="138" t="s">
        <v>27</v>
      </c>
      <c r="G80" s="105" t="s">
        <v>27</v>
      </c>
    </row>
    <row r="81" spans="1:7" ht="15" customHeight="1">
      <c r="A81" s="66"/>
      <c r="B81" s="67"/>
      <c r="C81" s="22"/>
      <c r="D81" s="27"/>
      <c r="E81" s="52"/>
      <c r="F81" s="139">
        <v>15.2</v>
      </c>
      <c r="G81" s="140">
        <f>E80*F81</f>
        <v>0</v>
      </c>
    </row>
    <row r="82" spans="1:7" ht="12" customHeight="1">
      <c r="A82" s="66"/>
      <c r="B82" s="27"/>
      <c r="C82" s="26" t="s">
        <v>28</v>
      </c>
      <c r="D82" s="27"/>
      <c r="E82" s="52"/>
      <c r="F82" s="141" t="s">
        <v>29</v>
      </c>
      <c r="G82" s="142" t="s">
        <v>29</v>
      </c>
    </row>
    <row r="83" spans="1:7" ht="15" customHeight="1">
      <c r="A83" s="68"/>
      <c r="B83" s="31"/>
      <c r="C83" s="22"/>
      <c r="D83" s="31"/>
      <c r="E83" s="53"/>
      <c r="F83" s="110">
        <v>0.6</v>
      </c>
      <c r="G83" s="132">
        <f>E80*F83</f>
        <v>0</v>
      </c>
    </row>
    <row r="84" spans="1:7" ht="27.75" customHeight="1">
      <c r="A84" s="69" t="s">
        <v>39</v>
      </c>
      <c r="B84" s="36" t="s">
        <v>10</v>
      </c>
      <c r="C84" s="35" t="s">
        <v>40</v>
      </c>
      <c r="D84" s="36" t="s">
        <v>5</v>
      </c>
      <c r="E84" s="70"/>
      <c r="F84" s="143">
        <v>4.2</v>
      </c>
      <c r="G84" s="144">
        <f>E84*F84</f>
        <v>0</v>
      </c>
    </row>
    <row r="85" spans="1:7" ht="27.75" customHeight="1">
      <c r="A85" s="69" t="s">
        <v>39</v>
      </c>
      <c r="B85" s="36" t="s">
        <v>10</v>
      </c>
      <c r="C85" s="35" t="s">
        <v>41</v>
      </c>
      <c r="D85" s="36" t="s">
        <v>5</v>
      </c>
      <c r="E85" s="70"/>
      <c r="F85" s="143">
        <v>3.96</v>
      </c>
      <c r="G85" s="144">
        <f>E85*F85</f>
        <v>0</v>
      </c>
    </row>
    <row r="86" spans="1:7" ht="27.75" customHeight="1">
      <c r="A86" s="69" t="s">
        <v>39</v>
      </c>
      <c r="B86" s="36" t="s">
        <v>10</v>
      </c>
      <c r="C86" s="35" t="s">
        <v>42</v>
      </c>
      <c r="D86" s="36" t="s">
        <v>5</v>
      </c>
      <c r="E86" s="70"/>
      <c r="F86" s="145">
        <v>3.96</v>
      </c>
      <c r="G86" s="146">
        <f>E86*F86</f>
        <v>0</v>
      </c>
    </row>
    <row r="87" spans="1:7" ht="12" customHeight="1">
      <c r="A87" s="71" t="s">
        <v>38</v>
      </c>
      <c r="B87" s="41" t="s">
        <v>11</v>
      </c>
      <c r="C87" s="40" t="s">
        <v>70</v>
      </c>
      <c r="D87" s="57" t="s">
        <v>26</v>
      </c>
      <c r="E87" s="58"/>
      <c r="F87" s="115" t="s">
        <v>27</v>
      </c>
      <c r="G87" s="135" t="s">
        <v>27</v>
      </c>
    </row>
    <row r="88" spans="1:7" ht="15" customHeight="1">
      <c r="A88" s="66"/>
      <c r="B88" s="27"/>
      <c r="C88" s="22"/>
      <c r="D88" s="57"/>
      <c r="E88" s="43"/>
      <c r="F88" s="139">
        <v>10.6</v>
      </c>
      <c r="G88" s="140">
        <f>E87*F88</f>
        <v>0</v>
      </c>
    </row>
    <row r="89" spans="1:7" ht="12" customHeight="1">
      <c r="A89" s="66"/>
      <c r="B89" s="27"/>
      <c r="C89" s="26" t="s">
        <v>28</v>
      </c>
      <c r="D89" s="57"/>
      <c r="E89" s="43"/>
      <c r="F89" s="141" t="s">
        <v>29</v>
      </c>
      <c r="G89" s="147" t="s">
        <v>29</v>
      </c>
    </row>
    <row r="90" spans="1:7" ht="15" customHeight="1">
      <c r="A90" s="68"/>
      <c r="B90" s="31"/>
      <c r="C90" s="22"/>
      <c r="D90" s="57"/>
      <c r="E90" s="45"/>
      <c r="F90" s="118">
        <v>0.35</v>
      </c>
      <c r="G90" s="137">
        <f>E87*F90</f>
        <v>0</v>
      </c>
    </row>
    <row r="91" spans="1:7" ht="15" customHeight="1">
      <c r="A91" s="71" t="s">
        <v>38</v>
      </c>
      <c r="B91" s="41" t="s">
        <v>12</v>
      </c>
      <c r="C91" s="40" t="s">
        <v>71</v>
      </c>
      <c r="D91" s="57" t="s">
        <v>26</v>
      </c>
      <c r="E91" s="54"/>
      <c r="F91" s="115" t="s">
        <v>27</v>
      </c>
      <c r="G91" s="135" t="s">
        <v>27</v>
      </c>
    </row>
    <row r="92" spans="1:7" ht="15" customHeight="1">
      <c r="A92" s="66"/>
      <c r="B92" s="27"/>
      <c r="C92" s="22"/>
      <c r="D92" s="57"/>
      <c r="E92" s="55"/>
      <c r="F92" s="139">
        <v>9.7</v>
      </c>
      <c r="G92" s="140">
        <f>E91*F92</f>
        <v>0</v>
      </c>
    </row>
    <row r="93" spans="1:7" ht="12" customHeight="1">
      <c r="A93" s="66"/>
      <c r="B93" s="27"/>
      <c r="C93" s="26" t="s">
        <v>28</v>
      </c>
      <c r="D93" s="57"/>
      <c r="E93" s="55"/>
      <c r="F93" s="141" t="s">
        <v>29</v>
      </c>
      <c r="G93" s="147" t="s">
        <v>29</v>
      </c>
    </row>
    <row r="94" spans="1:7" ht="15" customHeight="1">
      <c r="A94" s="68"/>
      <c r="B94" s="31"/>
      <c r="C94" s="22"/>
      <c r="D94" s="57"/>
      <c r="E94" s="56"/>
      <c r="F94" s="110">
        <v>0.3</v>
      </c>
      <c r="G94" s="132">
        <f>E91*F94</f>
        <v>0</v>
      </c>
    </row>
    <row r="95" spans="1:7" ht="27" customHeight="1">
      <c r="A95" s="69" t="s">
        <v>38</v>
      </c>
      <c r="B95" s="36" t="s">
        <v>12</v>
      </c>
      <c r="C95" s="59" t="s">
        <v>43</v>
      </c>
      <c r="D95" s="36" t="s">
        <v>5</v>
      </c>
      <c r="E95" s="70"/>
      <c r="F95" s="145">
        <v>6</v>
      </c>
      <c r="G95" s="146">
        <f>E95*F95</f>
        <v>0</v>
      </c>
    </row>
    <row r="96" spans="1:7" ht="12" customHeight="1">
      <c r="A96" s="71" t="s">
        <v>38</v>
      </c>
      <c r="B96" s="41" t="s">
        <v>18</v>
      </c>
      <c r="C96" s="40" t="s">
        <v>72</v>
      </c>
      <c r="D96" s="27" t="s">
        <v>26</v>
      </c>
      <c r="E96" s="54"/>
      <c r="F96" s="115" t="s">
        <v>27</v>
      </c>
      <c r="G96" s="135" t="s">
        <v>27</v>
      </c>
    </row>
    <row r="97" spans="1:7" ht="15" customHeight="1">
      <c r="A97" s="66"/>
      <c r="B97" s="27"/>
      <c r="C97" s="22"/>
      <c r="D97" s="27"/>
      <c r="E97" s="55"/>
      <c r="F97" s="139">
        <v>12.2</v>
      </c>
      <c r="G97" s="140">
        <f>E96*F97</f>
        <v>0</v>
      </c>
    </row>
    <row r="98" spans="1:7" ht="12" customHeight="1">
      <c r="A98" s="66"/>
      <c r="B98" s="27"/>
      <c r="C98" s="26" t="s">
        <v>28</v>
      </c>
      <c r="D98" s="27"/>
      <c r="E98" s="55"/>
      <c r="F98" s="141" t="s">
        <v>29</v>
      </c>
      <c r="G98" s="147" t="s">
        <v>29</v>
      </c>
    </row>
    <row r="99" spans="1:7" ht="15" customHeight="1">
      <c r="A99" s="68"/>
      <c r="B99" s="31"/>
      <c r="C99" s="22"/>
      <c r="D99" s="31"/>
      <c r="E99" s="56"/>
      <c r="F99" s="110">
        <v>0.52</v>
      </c>
      <c r="G99" s="132">
        <f>E96*F99</f>
        <v>0</v>
      </c>
    </row>
    <row r="100" spans="1:7" ht="27.75" customHeight="1" thickBot="1">
      <c r="A100" s="72" t="s">
        <v>38</v>
      </c>
      <c r="B100" s="49" t="s">
        <v>18</v>
      </c>
      <c r="C100" s="48" t="s">
        <v>44</v>
      </c>
      <c r="D100" s="49" t="s">
        <v>5</v>
      </c>
      <c r="E100" s="73"/>
      <c r="F100" s="148">
        <v>5.2</v>
      </c>
      <c r="G100" s="149">
        <f>E100*F100</f>
        <v>0</v>
      </c>
    </row>
    <row r="101" spans="1:7" ht="12" customHeight="1">
      <c r="A101" s="15" t="s">
        <v>25</v>
      </c>
      <c r="B101" s="16" t="s">
        <v>12</v>
      </c>
      <c r="C101" s="17" t="s">
        <v>73</v>
      </c>
      <c r="D101" s="18" t="s">
        <v>5</v>
      </c>
      <c r="E101" s="74"/>
      <c r="F101" s="104" t="s">
        <v>27</v>
      </c>
      <c r="G101" s="105" t="s">
        <v>27</v>
      </c>
    </row>
    <row r="102" spans="1:7" ht="15" customHeight="1">
      <c r="A102" s="20"/>
      <c r="B102" s="25"/>
      <c r="C102" s="22"/>
      <c r="D102" s="27"/>
      <c r="E102" s="43"/>
      <c r="F102" s="122">
        <v>6.7</v>
      </c>
      <c r="G102" s="123">
        <f>E101*F102</f>
        <v>0</v>
      </c>
    </row>
    <row r="103" spans="1:7" ht="12" customHeight="1">
      <c r="A103" s="20"/>
      <c r="B103" s="25"/>
      <c r="C103" s="26" t="s">
        <v>28</v>
      </c>
      <c r="D103" s="27"/>
      <c r="E103" s="43"/>
      <c r="F103" s="124" t="s">
        <v>29</v>
      </c>
      <c r="G103" s="127" t="s">
        <v>29</v>
      </c>
    </row>
    <row r="104" spans="1:7" ht="15" customHeight="1" thickBot="1">
      <c r="A104" s="75"/>
      <c r="B104" s="76"/>
      <c r="C104" s="77"/>
      <c r="D104" s="78"/>
      <c r="E104" s="79"/>
      <c r="F104" s="150">
        <v>0.48</v>
      </c>
      <c r="G104" s="151">
        <f>E101*F104</f>
        <v>0</v>
      </c>
    </row>
    <row r="105" spans="1:7" ht="12" customHeight="1">
      <c r="A105" s="15" t="s">
        <v>24</v>
      </c>
      <c r="B105" s="16" t="s">
        <v>12</v>
      </c>
      <c r="C105" s="17" t="s">
        <v>61</v>
      </c>
      <c r="D105" s="18" t="s">
        <v>5</v>
      </c>
      <c r="E105" s="74"/>
      <c r="F105" s="104" t="s">
        <v>27</v>
      </c>
      <c r="G105" s="105" t="s">
        <v>27</v>
      </c>
    </row>
    <row r="106" spans="1:7" ht="15" customHeight="1">
      <c r="A106" s="20"/>
      <c r="B106" s="25"/>
      <c r="C106" s="22"/>
      <c r="D106" s="27"/>
      <c r="E106" s="43"/>
      <c r="F106" s="122">
        <v>8.6</v>
      </c>
      <c r="G106" s="123">
        <f>E105*F106</f>
        <v>0</v>
      </c>
    </row>
    <row r="107" spans="1:7" ht="12" customHeight="1">
      <c r="A107" s="20"/>
      <c r="B107" s="25"/>
      <c r="C107" s="26" t="s">
        <v>28</v>
      </c>
      <c r="D107" s="27"/>
      <c r="E107" s="43"/>
      <c r="F107" s="124" t="s">
        <v>29</v>
      </c>
      <c r="G107" s="127" t="s">
        <v>29</v>
      </c>
    </row>
    <row r="108" spans="1:7" ht="15" customHeight="1" thickBot="1">
      <c r="A108" s="75"/>
      <c r="B108" s="76"/>
      <c r="C108" s="77"/>
      <c r="D108" s="78"/>
      <c r="E108" s="79"/>
      <c r="F108" s="150">
        <v>0.5</v>
      </c>
      <c r="G108" s="151">
        <f>E105*F108</f>
        <v>0</v>
      </c>
    </row>
    <row r="109" spans="1:7" ht="12" customHeight="1">
      <c r="A109" s="15" t="s">
        <v>15</v>
      </c>
      <c r="B109" s="16" t="s">
        <v>12</v>
      </c>
      <c r="C109" s="17" t="s">
        <v>60</v>
      </c>
      <c r="D109" s="80" t="s">
        <v>26</v>
      </c>
      <c r="E109" s="81"/>
      <c r="F109" s="104" t="s">
        <v>27</v>
      </c>
      <c r="G109" s="105" t="s">
        <v>27</v>
      </c>
    </row>
    <row r="110" spans="1:7" ht="15" customHeight="1">
      <c r="A110" s="20"/>
      <c r="B110" s="25"/>
      <c r="C110" s="22"/>
      <c r="D110" s="63"/>
      <c r="E110" s="55"/>
      <c r="F110" s="122">
        <v>12.9</v>
      </c>
      <c r="G110" s="123">
        <f>E109*F110</f>
        <v>0</v>
      </c>
    </row>
    <row r="111" spans="1:7" ht="12" customHeight="1">
      <c r="A111" s="20"/>
      <c r="B111" s="25"/>
      <c r="C111" s="26" t="s">
        <v>28</v>
      </c>
      <c r="D111" s="63"/>
      <c r="E111" s="55"/>
      <c r="F111" s="124" t="s">
        <v>29</v>
      </c>
      <c r="G111" s="127" t="s">
        <v>29</v>
      </c>
    </row>
    <row r="112" spans="1:7" ht="15" customHeight="1" thickBot="1">
      <c r="A112" s="75"/>
      <c r="B112" s="76"/>
      <c r="C112" s="77"/>
      <c r="D112" s="82"/>
      <c r="E112" s="83"/>
      <c r="F112" s="150">
        <v>0.2</v>
      </c>
      <c r="G112" s="151">
        <f>E109*F112</f>
        <v>0</v>
      </c>
    </row>
    <row r="113" spans="1:7" ht="15.75" customHeight="1">
      <c r="A113" s="84" t="s">
        <v>30</v>
      </c>
      <c r="B113" s="85"/>
      <c r="C113" s="85"/>
      <c r="D113" s="85"/>
      <c r="E113" s="85"/>
      <c r="F113" s="86"/>
      <c r="G113" s="152">
        <f>G23+G26+G27+G28+G30+G34+G37+G39+G42+G43+G44+G46+G50+G53+G55+G58+G60+G63+G64+G65+G67+G71+G74+G76+G79+G81+G84+G85+G86+G88+G92+G95+G97+G100+G102+G106+G110</f>
        <v>0</v>
      </c>
    </row>
    <row r="114" spans="1:7" ht="15.75" customHeight="1">
      <c r="A114" s="87" t="s">
        <v>31</v>
      </c>
      <c r="B114" s="88"/>
      <c r="C114" s="88"/>
      <c r="D114" s="88"/>
      <c r="E114" s="88"/>
      <c r="F114" s="89"/>
      <c r="G114" s="113">
        <f>G25+G32+G36+G41+G48+G52+G57+G62+G69+G73+G78+G83+G90+G94+G99+G104+G108+G112</f>
        <v>0</v>
      </c>
    </row>
    <row r="115" spans="1:7" ht="41.25" customHeight="1" thickBot="1">
      <c r="A115" s="90" t="s">
        <v>78</v>
      </c>
      <c r="B115" s="91"/>
      <c r="C115" s="92"/>
      <c r="D115" s="93" t="s">
        <v>21</v>
      </c>
      <c r="E115" s="94"/>
      <c r="F115" s="94"/>
      <c r="G115" s="153">
        <f>SUM(G113:G114)</f>
        <v>0</v>
      </c>
    </row>
    <row r="116" spans="1:7" ht="63" customHeight="1">
      <c r="A116" s="95" t="s">
        <v>74</v>
      </c>
      <c r="B116" s="95"/>
      <c r="C116" s="95"/>
      <c r="D116" s="95"/>
      <c r="E116" s="95"/>
      <c r="F116" s="95"/>
      <c r="G116" s="95"/>
    </row>
    <row r="117" spans="1:7" ht="14.25" customHeight="1">
      <c r="A117" s="96" t="s">
        <v>75</v>
      </c>
      <c r="B117" s="96"/>
      <c r="C117" s="96"/>
      <c r="D117" s="96"/>
      <c r="E117" s="96"/>
      <c r="F117" s="96"/>
      <c r="G117" s="96"/>
    </row>
    <row r="118" spans="1:7" ht="14.25" customHeight="1">
      <c r="A118" s="97" t="s">
        <v>82</v>
      </c>
      <c r="B118" s="97"/>
      <c r="C118" s="97"/>
      <c r="D118" s="97"/>
      <c r="E118" s="97"/>
      <c r="F118" s="97"/>
      <c r="G118" s="97"/>
    </row>
    <row r="119" spans="1:7" ht="14.25" customHeight="1">
      <c r="A119" s="97"/>
      <c r="B119" s="97"/>
      <c r="C119" s="97"/>
      <c r="D119" s="97"/>
      <c r="E119" s="97"/>
      <c r="F119" s="97"/>
      <c r="G119" s="97"/>
    </row>
    <row r="120" spans="1:7" ht="14.25" customHeight="1">
      <c r="A120" s="97"/>
      <c r="B120" s="97"/>
      <c r="C120" s="97"/>
      <c r="D120" s="97"/>
      <c r="E120" s="97"/>
      <c r="F120" s="97"/>
      <c r="G120" s="97"/>
    </row>
    <row r="121" spans="1:7" ht="18" customHeight="1">
      <c r="A121" s="97"/>
      <c r="B121" s="97"/>
      <c r="C121" s="97"/>
      <c r="D121" s="97"/>
      <c r="E121" s="97"/>
      <c r="F121" s="97"/>
      <c r="G121" s="97"/>
    </row>
    <row r="122" spans="1:7" ht="12.75" customHeight="1">
      <c r="A122" s="97"/>
      <c r="B122" s="97"/>
      <c r="C122" s="97"/>
      <c r="D122" s="97"/>
      <c r="E122" s="97"/>
      <c r="F122" s="97"/>
      <c r="G122" s="97"/>
    </row>
    <row r="123" spans="1:7" ht="12" customHeight="1">
      <c r="A123" s="97"/>
      <c r="B123" s="97"/>
      <c r="C123" s="97"/>
      <c r="D123" s="97"/>
      <c r="E123" s="97"/>
      <c r="F123" s="97"/>
      <c r="G123" s="97"/>
    </row>
    <row r="124" spans="1:7" ht="12" customHeight="1">
      <c r="A124" s="97"/>
      <c r="B124" s="97"/>
      <c r="C124" s="97"/>
      <c r="D124" s="97"/>
      <c r="E124" s="97"/>
      <c r="F124" s="97"/>
      <c r="G124" s="97"/>
    </row>
    <row r="125" spans="1:7" ht="12" customHeight="1">
      <c r="A125" s="97"/>
      <c r="B125" s="97"/>
      <c r="C125" s="97"/>
      <c r="D125" s="97"/>
      <c r="E125" s="97"/>
      <c r="F125" s="97"/>
      <c r="G125" s="97"/>
    </row>
    <row r="126" spans="1:7" ht="9.75" customHeight="1">
      <c r="A126" s="97"/>
      <c r="B126" s="97"/>
      <c r="C126" s="97"/>
      <c r="D126" s="97"/>
      <c r="E126" s="97"/>
      <c r="F126" s="97"/>
      <c r="G126" s="97"/>
    </row>
    <row r="127" spans="1:7" ht="11.25" customHeight="1">
      <c r="A127" s="97"/>
      <c r="B127" s="97"/>
      <c r="C127" s="97"/>
      <c r="D127" s="97"/>
      <c r="E127" s="97"/>
      <c r="F127" s="97"/>
      <c r="G127" s="97"/>
    </row>
    <row r="128" spans="1:7" ht="14.25" customHeight="1">
      <c r="A128" s="97"/>
      <c r="B128" s="97"/>
      <c r="C128" s="97"/>
      <c r="D128" s="97"/>
      <c r="E128" s="97"/>
      <c r="F128" s="97"/>
      <c r="G128" s="97"/>
    </row>
    <row r="129" spans="1:7" ht="14.25" customHeight="1">
      <c r="A129" s="97"/>
      <c r="B129" s="97"/>
      <c r="C129" s="97"/>
      <c r="D129" s="97"/>
      <c r="E129" s="97"/>
      <c r="F129" s="97"/>
      <c r="G129" s="97"/>
    </row>
    <row r="130" spans="1:7" ht="25.5" customHeight="1">
      <c r="A130" s="97"/>
      <c r="B130" s="97"/>
      <c r="C130" s="97"/>
      <c r="D130" s="97"/>
      <c r="E130" s="97"/>
      <c r="F130" s="97"/>
      <c r="G130" s="97"/>
    </row>
    <row r="131" spans="1:7" ht="14.25" customHeight="1" hidden="1">
      <c r="A131" s="97"/>
      <c r="B131" s="97"/>
      <c r="C131" s="97"/>
      <c r="D131" s="97"/>
      <c r="E131" s="97"/>
      <c r="F131" s="97"/>
      <c r="G131" s="97"/>
    </row>
    <row r="132" spans="1:7" ht="24.75" customHeight="1" hidden="1">
      <c r="A132" s="97"/>
      <c r="B132" s="97"/>
      <c r="C132" s="97"/>
      <c r="D132" s="97"/>
      <c r="E132" s="97"/>
      <c r="F132" s="97"/>
      <c r="G132" s="97"/>
    </row>
    <row r="133" spans="1:7" ht="1.5" customHeight="1" hidden="1">
      <c r="A133" s="97"/>
      <c r="B133" s="97"/>
      <c r="C133" s="97"/>
      <c r="D133" s="97"/>
      <c r="E133" s="97"/>
      <c r="F133" s="97"/>
      <c r="G133" s="97"/>
    </row>
    <row r="134" spans="1:7" ht="11.25" customHeight="1" hidden="1">
      <c r="A134" s="97"/>
      <c r="B134" s="97"/>
      <c r="C134" s="97"/>
      <c r="D134" s="97"/>
      <c r="E134" s="97"/>
      <c r="F134" s="97"/>
      <c r="G134" s="97"/>
    </row>
    <row r="135" spans="1:7" ht="12.75">
      <c r="A135" s="97"/>
      <c r="B135" s="97"/>
      <c r="C135" s="97"/>
      <c r="D135" s="97"/>
      <c r="E135" s="97"/>
      <c r="F135" s="97"/>
      <c r="G135" s="97"/>
    </row>
    <row r="136" spans="1:7" ht="14.25" customHeight="1">
      <c r="A136" s="98"/>
      <c r="B136" s="98"/>
      <c r="C136" s="98"/>
      <c r="D136" s="98"/>
      <c r="E136" s="98"/>
      <c r="F136" s="98"/>
      <c r="G136" s="98"/>
    </row>
    <row r="137" spans="1:7" ht="14.25" customHeight="1">
      <c r="A137" s="99" t="s">
        <v>7</v>
      </c>
      <c r="B137" s="99"/>
      <c r="C137" s="100"/>
      <c r="D137" s="99" t="s">
        <v>6</v>
      </c>
      <c r="E137" s="99"/>
      <c r="F137" s="99"/>
      <c r="G137" s="99"/>
    </row>
    <row r="138" spans="1:7" ht="14.25" customHeight="1">
      <c r="A138" s="99" t="s">
        <v>8</v>
      </c>
      <c r="B138" s="99"/>
      <c r="C138" s="100"/>
      <c r="D138" s="101" t="s">
        <v>13</v>
      </c>
      <c r="E138" s="101"/>
      <c r="F138" s="101"/>
      <c r="G138" s="101"/>
    </row>
    <row r="139" spans="1:7" ht="14.25" customHeight="1">
      <c r="A139" s="100"/>
      <c r="B139" s="100"/>
      <c r="C139" s="100"/>
      <c r="D139" s="102"/>
      <c r="E139" s="102"/>
      <c r="F139" s="102"/>
      <c r="G139" s="102"/>
    </row>
    <row r="140" spans="1:7" ht="14.25" customHeight="1">
      <c r="A140" s="100"/>
      <c r="B140" s="100"/>
      <c r="C140" s="100"/>
      <c r="D140" s="100"/>
      <c r="E140" s="103"/>
      <c r="F140" s="103"/>
      <c r="G140" s="103"/>
    </row>
    <row r="141" ht="14.25" customHeight="1"/>
    <row r="142" spans="6:7" ht="14.25" customHeight="1">
      <c r="F142" s="99"/>
      <c r="G142" s="99"/>
    </row>
    <row r="143" ht="14.25" customHeight="1"/>
    <row r="144" ht="14.25" customHeight="1"/>
    <row r="145" ht="21.75" customHeight="1"/>
    <row r="146" ht="14.25" customHeight="1" hidden="1"/>
    <row r="147" ht="14.25" customHeight="1" hidden="1"/>
    <row r="148" ht="14.25" customHeight="1" hidden="1"/>
    <row r="149" ht="8.25" customHeight="1"/>
    <row r="150" ht="8.25" customHeight="1"/>
    <row r="151" ht="6.75" customHeight="1"/>
    <row r="152" ht="23.25" customHeight="1"/>
    <row r="153" ht="14.25" customHeight="1"/>
    <row r="154" ht="14.25" customHeight="1"/>
    <row r="155" ht="14.2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42.75" customHeight="1"/>
    <row r="183" ht="15" customHeight="1" hidden="1"/>
    <row r="184" ht="15" customHeight="1" hidden="1"/>
    <row r="185" ht="15" customHeight="1" hidden="1"/>
    <row r="186" ht="12.75" customHeight="1" hidden="1"/>
    <row r="187" ht="14.25" customHeight="1"/>
    <row r="188" ht="12" customHeight="1"/>
  </sheetData>
  <sheetProtection sheet="1" formatCells="0" formatColumns="0" formatRows="0" insertColumns="0" insertRows="0" insertHyperlinks="0" deleteColumns="0" deleteRows="0" selectLockedCells="1" sort="0" autoFilter="0" pivotTables="0"/>
  <mergeCells count="127">
    <mergeCell ref="D96:D99"/>
    <mergeCell ref="E87:E90"/>
    <mergeCell ref="E91:E94"/>
    <mergeCell ref="A96:A99"/>
    <mergeCell ref="A91:A94"/>
    <mergeCell ref="B91:B94"/>
    <mergeCell ref="B96:B99"/>
    <mergeCell ref="C96:C97"/>
    <mergeCell ref="C98:C99"/>
    <mergeCell ref="E96:E99"/>
    <mergeCell ref="D91:D94"/>
    <mergeCell ref="A22:A25"/>
    <mergeCell ref="B22:B25"/>
    <mergeCell ref="A80:A83"/>
    <mergeCell ref="B80:B83"/>
    <mergeCell ref="C80:C81"/>
    <mergeCell ref="C82:C83"/>
    <mergeCell ref="C33:C34"/>
    <mergeCell ref="C29:C30"/>
    <mergeCell ref="B66:B69"/>
    <mergeCell ref="A75:A78"/>
    <mergeCell ref="D80:D83"/>
    <mergeCell ref="A113:F113"/>
    <mergeCell ref="A29:A32"/>
    <mergeCell ref="B29:B32"/>
    <mergeCell ref="C91:C92"/>
    <mergeCell ref="C93:C94"/>
    <mergeCell ref="D101:D104"/>
    <mergeCell ref="D105:D108"/>
    <mergeCell ref="E80:E83"/>
    <mergeCell ref="A87:A90"/>
    <mergeCell ref="B33:B36"/>
    <mergeCell ref="D33:D36"/>
    <mergeCell ref="D29:D32"/>
    <mergeCell ref="E29:E32"/>
    <mergeCell ref="C31:C32"/>
    <mergeCell ref="A59:A62"/>
    <mergeCell ref="C45:C46"/>
    <mergeCell ref="C47:C48"/>
    <mergeCell ref="A45:A48"/>
    <mergeCell ref="B45:B48"/>
    <mergeCell ref="E33:E36"/>
    <mergeCell ref="C59:C60"/>
    <mergeCell ref="A38:A41"/>
    <mergeCell ref="B38:B41"/>
    <mergeCell ref="C35:C36"/>
    <mergeCell ref="A33:A36"/>
    <mergeCell ref="A49:A52"/>
    <mergeCell ref="E38:E41"/>
    <mergeCell ref="E54:E57"/>
    <mergeCell ref="D138:G138"/>
    <mergeCell ref="A116:G116"/>
    <mergeCell ref="D115:F115"/>
    <mergeCell ref="A117:G117"/>
    <mergeCell ref="D38:D41"/>
    <mergeCell ref="D87:D90"/>
    <mergeCell ref="A118:G135"/>
    <mergeCell ref="A115:C115"/>
    <mergeCell ref="A66:A69"/>
    <mergeCell ref="D54:D57"/>
    <mergeCell ref="F1:G1"/>
    <mergeCell ref="A6:G19"/>
    <mergeCell ref="A2:G2"/>
    <mergeCell ref="A3:G3"/>
    <mergeCell ref="A4:G4"/>
    <mergeCell ref="C22:C23"/>
    <mergeCell ref="D22:D25"/>
    <mergeCell ref="E22:E25"/>
    <mergeCell ref="C24:C25"/>
    <mergeCell ref="A20:G20"/>
    <mergeCell ref="A105:A108"/>
    <mergeCell ref="B105:B108"/>
    <mergeCell ref="C105:C106"/>
    <mergeCell ref="C107:C108"/>
    <mergeCell ref="D139:G139"/>
    <mergeCell ref="D137:G137"/>
    <mergeCell ref="A137:B137"/>
    <mergeCell ref="A114:F114"/>
    <mergeCell ref="D109:D112"/>
    <mergeCell ref="A138:B138"/>
    <mergeCell ref="F142:G142"/>
    <mergeCell ref="A109:A112"/>
    <mergeCell ref="B109:B112"/>
    <mergeCell ref="C109:C110"/>
    <mergeCell ref="C111:C112"/>
    <mergeCell ref="A54:A57"/>
    <mergeCell ref="B54:B57"/>
    <mergeCell ref="C54:C55"/>
    <mergeCell ref="C56:C57"/>
    <mergeCell ref="A101:A104"/>
    <mergeCell ref="B101:B104"/>
    <mergeCell ref="C101:C102"/>
    <mergeCell ref="C103:C104"/>
    <mergeCell ref="B70:B73"/>
    <mergeCell ref="C70:C71"/>
    <mergeCell ref="A70:A73"/>
    <mergeCell ref="B87:B90"/>
    <mergeCell ref="C87:C88"/>
    <mergeCell ref="C89:C90"/>
    <mergeCell ref="C72:C73"/>
    <mergeCell ref="E101:E104"/>
    <mergeCell ref="E105:E108"/>
    <mergeCell ref="E109:E112"/>
    <mergeCell ref="E45:E48"/>
    <mergeCell ref="E49:E52"/>
    <mergeCell ref="B49:B52"/>
    <mergeCell ref="C49:C50"/>
    <mergeCell ref="C51:C52"/>
    <mergeCell ref="D45:D48"/>
    <mergeCell ref="D49:D52"/>
    <mergeCell ref="E59:E62"/>
    <mergeCell ref="E66:E69"/>
    <mergeCell ref="B59:B62"/>
    <mergeCell ref="B75:B78"/>
    <mergeCell ref="D75:D78"/>
    <mergeCell ref="C38:C39"/>
    <mergeCell ref="C40:C41"/>
    <mergeCell ref="D59:D62"/>
    <mergeCell ref="E75:E78"/>
    <mergeCell ref="C61:C62"/>
    <mergeCell ref="E70:E73"/>
    <mergeCell ref="C75:C76"/>
    <mergeCell ref="C77:C78"/>
    <mergeCell ref="D66:D69"/>
    <mergeCell ref="D70:D73"/>
    <mergeCell ref="C66:C67"/>
    <mergeCell ref="C68:C6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1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2023-03-15T08:07:57Z</cp:lastPrinted>
  <dcterms:created xsi:type="dcterms:W3CDTF">2009-02-11T16:38:41Z</dcterms:created>
  <dcterms:modified xsi:type="dcterms:W3CDTF">2023-03-21T07:34:38Z</dcterms:modified>
  <cp:category/>
  <cp:version/>
  <cp:contentType/>
  <cp:contentStatus/>
</cp:coreProperties>
</file>